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drianforca/Downloads/"/>
    </mc:Choice>
  </mc:AlternateContent>
  <xr:revisionPtr revIDLastSave="0" documentId="8_{4B7BED0E-0F15-7146-9294-57A9B47102DA}" xr6:coauthVersionLast="47" xr6:coauthVersionMax="47" xr10:uidLastSave="{00000000-0000-0000-0000-000000000000}"/>
  <bookViews>
    <workbookView xWindow="0" yWindow="860" windowWidth="34200" windowHeight="19980" activeTab="1" xr2:uid="{00000000-000D-0000-FFFF-FFFF00000000}"/>
  </bookViews>
  <sheets>
    <sheet name="LIB" sheetId="1" r:id="rId1"/>
    <sheet name="PPMP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GPvBA2+NUQi2WzsijR4EpGNPxaDH19mARna7P4SYra0="/>
    </ext>
  </extLst>
</workbook>
</file>

<file path=xl/calcChain.xml><?xml version="1.0" encoding="utf-8"?>
<calcChain xmlns="http://schemas.openxmlformats.org/spreadsheetml/2006/main">
  <c r="F14" i="14" l="1"/>
  <c r="K44" i="1"/>
  <c r="J42" i="1"/>
  <c r="J43" i="1"/>
  <c r="J41" i="1"/>
  <c r="C51" i="1" l="1"/>
  <c r="C50" i="1"/>
  <c r="C49" i="1"/>
  <c r="C48" i="1"/>
  <c r="C47" i="1"/>
  <c r="C46" i="1"/>
  <c r="C45" i="1"/>
  <c r="B44" i="1"/>
  <c r="C43" i="1"/>
  <c r="C42" i="1"/>
  <c r="C41" i="1"/>
  <c r="C18" i="1"/>
  <c r="B17" i="1"/>
  <c r="C15" i="1"/>
  <c r="C14" i="1" s="1"/>
  <c r="B14" i="1"/>
  <c r="B53" i="1" l="1"/>
  <c r="C44" i="1"/>
  <c r="C17" i="1"/>
  <c r="A54" i="1" l="1"/>
  <c r="C53" i="1"/>
</calcChain>
</file>

<file path=xl/sharedStrings.xml><?xml version="1.0" encoding="utf-8"?>
<sst xmlns="http://schemas.openxmlformats.org/spreadsheetml/2006/main" count="92" uniqueCount="90">
  <si>
    <t>OBJECT OF EXPENDITURES</t>
  </si>
  <si>
    <t>TOTAL</t>
  </si>
  <si>
    <t>PERSONNEL SERVICES</t>
  </si>
  <si>
    <t xml:space="preserve">Honoraria  </t>
  </si>
  <si>
    <t>Maintenance &amp; Other Operating Expenses</t>
  </si>
  <si>
    <t>Traveling Expenses-Local</t>
  </si>
  <si>
    <t>Traveling Expenses-Foreign</t>
  </si>
  <si>
    <t>Training and Seminar Expenses</t>
  </si>
  <si>
    <t>Scholarship Grants/Expenses</t>
  </si>
  <si>
    <t>Office Supplies Expenses</t>
  </si>
  <si>
    <t xml:space="preserve">Accountable Forms Expenses </t>
  </si>
  <si>
    <t>Fuel, Oil and Lubricants Expenses</t>
  </si>
  <si>
    <t>Other Supplies and Materials Expenses</t>
  </si>
  <si>
    <t>Water Expenses</t>
  </si>
  <si>
    <t>Electricity Expenses</t>
  </si>
  <si>
    <t>Telephone Expenses-Landline</t>
  </si>
  <si>
    <t>Telephone Expenses-Mobile</t>
  </si>
  <si>
    <t>Internet Subscription Expenses</t>
  </si>
  <si>
    <t>Other Professional Services</t>
  </si>
  <si>
    <t>Other General Services</t>
  </si>
  <si>
    <t>R &amp; M-Buildings &amp; Other Structures</t>
  </si>
  <si>
    <t xml:space="preserve">R &amp; M-School Buildings </t>
  </si>
  <si>
    <t xml:space="preserve">R &amp; M-Transportation Equipment </t>
  </si>
  <si>
    <t>R &amp; M-Machineries and Equipment</t>
  </si>
  <si>
    <t>Fidelity Bond Premiums</t>
  </si>
  <si>
    <t>Advertising Expenses</t>
  </si>
  <si>
    <t>Printing and Publication Expenses</t>
  </si>
  <si>
    <t>Representation Expenses</t>
  </si>
  <si>
    <t xml:space="preserve">Membership Dues and Contributions to Organizations </t>
  </si>
  <si>
    <t>CAPITAL OUTLAY</t>
  </si>
  <si>
    <t>Buildings and Other Structures</t>
  </si>
  <si>
    <t>Office Equipment</t>
  </si>
  <si>
    <t xml:space="preserve">ICT Equipment  </t>
  </si>
  <si>
    <t>Other Machinery and Equipment</t>
  </si>
  <si>
    <t>Motor Vehicles</t>
  </si>
  <si>
    <t>Computer Software</t>
  </si>
  <si>
    <t>Furniture and Fixtures</t>
  </si>
  <si>
    <t xml:space="preserve"> GRAND TOTAL</t>
  </si>
  <si>
    <t>Prepared by:</t>
  </si>
  <si>
    <t>JULIUS T. VERGARA, PhD</t>
  </si>
  <si>
    <t>Vice President for Research, Extension, Training and Innovation</t>
  </si>
  <si>
    <t>Approved</t>
  </si>
  <si>
    <t>Republic of the Philippines</t>
  </si>
  <si>
    <t>State Universities and Colleges</t>
  </si>
  <si>
    <t>GUIMARAS STATE UNIVERSITY</t>
  </si>
  <si>
    <t>Buenavista, Guimaras</t>
  </si>
  <si>
    <t>Telephone Nos: (033) 580-8244 @ (033) 580-5614</t>
  </si>
  <si>
    <t>Code</t>
  </si>
  <si>
    <t>General Description</t>
  </si>
  <si>
    <t>Quantity Size</t>
  </si>
  <si>
    <t>Price</t>
  </si>
  <si>
    <t>Unit</t>
  </si>
  <si>
    <t>Estimated Budget</t>
  </si>
  <si>
    <t>Procurement Method</t>
  </si>
  <si>
    <t>SCHEDULE/MILESTONE OF ACTIVITIES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</si>
  <si>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</si>
  <si>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</si>
  <si>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</si>
  <si>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</si>
  <si>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</si>
  <si>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</si>
  <si>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</si>
  <si>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</si>
  <si>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</si>
  <si>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</si>
  <si>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</si>
  <si>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</si>
  <si>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Approved by:</t>
  </si>
  <si>
    <t>Reviewed by:</t>
  </si>
  <si>
    <t>Research</t>
  </si>
  <si>
    <t>Other Maintenance and Operating Expenses</t>
  </si>
  <si>
    <t>Patent</t>
  </si>
  <si>
    <t>UM</t>
  </si>
  <si>
    <t>Copyright</t>
  </si>
  <si>
    <t>Application</t>
  </si>
  <si>
    <t>Notiice of Publication</t>
  </si>
  <si>
    <t>Substantive</t>
  </si>
  <si>
    <t>Total</t>
  </si>
  <si>
    <t>PROJECT PROCUREMENT MANAGEMENT PLAN 2024</t>
  </si>
  <si>
    <t>VPAF</t>
  </si>
  <si>
    <t>Project Leader</t>
  </si>
  <si>
    <t>AO IV - Budget Officer II</t>
  </si>
  <si>
    <t>ANGELIE L. PIODENA</t>
  </si>
  <si>
    <t>JANET R. ALEMAN, MEd</t>
  </si>
  <si>
    <t>LINE ITEM BUDGET</t>
  </si>
  <si>
    <t>(January 1 - December 31, 2024)</t>
  </si>
  <si>
    <t>ADRIAN J, FORCA, MIT</t>
  </si>
  <si>
    <t>Name of Office/College: Science and Technology</t>
  </si>
  <si>
    <t xml:space="preserve">  </t>
  </si>
  <si>
    <t>End-User/Unit: College of Science and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</si>
</sst>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9">
    <font>
      <sz val="11"/>
      <color theme="1"/>
      <name val="Calibri"/>
      <scheme val="minor"/>
    </font>
    <font>
      <b/>
      <sz val="14"/>
      <color rgb="FF2F5496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1F1F1F"/>
      <name val="&quot;Google Sans&quot;"/>
    </font>
    <font>
      <b/>
      <sz val="9"/>
      <color rgb="FFFF0000"/>
      <name val="Arial"/>
      <family val="2"/>
    </font>
    <font>
      <sz val="8"/>
      <color theme="0"/>
      <name val="Arial"/>
      <family val="2"/>
    </font>
    <font>
      <sz val="10"/>
      <color rgb="FF000000"/>
      <name val="Arial"/>
      <family val="2"/>
    </font>
    <font>
      <sz val="11"/>
      <color rgb="FF000000"/>
      <name val="Arial Narrow"/>
      <family val="2"/>
    </font>
    <font>
      <sz val="12"/>
      <color rgb="FF000000"/>
      <name val="Arial"/>
      <family val="2"/>
    </font>
    <font>
      <b/>
      <sz val="12"/>
      <color rgb="FF000000"/>
      <name val="&quot;Arial Narrow&quot;"/>
    </font>
    <font>
      <sz val="9"/>
      <color rgb="FF000000"/>
      <name val="&quot;Arial Narrow&quot;"/>
    </font>
    <font>
      <sz val="11"/>
      <color theme="1"/>
      <name val="Calibri"/>
      <family val="2"/>
    </font>
    <font>
      <b/>
      <sz val="11"/>
      <color rgb="FF000000"/>
      <name val="&quot;Arial Narrow&quot;"/>
    </font>
    <font>
      <sz val="11"/>
      <color rgb="FF000000"/>
      <name val="&quot;Arial Narrow&quot;"/>
    </font>
    <font>
      <sz val="9"/>
      <color theme="1"/>
      <name val="Calibri"/>
      <family val="2"/>
    </font>
    <font>
      <sz val="11"/>
      <color rgb="FF000000"/>
      <name val="&quot;Arial Narrow&quot;"/>
    </font>
    <font>
      <sz val="11"/>
      <name val="Calibri"/>
      <family val="2"/>
    </font>
    <font>
      <sz val="12"/>
      <color rgb="FF000000"/>
      <name val="&quot;Arial Narrow&quot;"/>
    </font>
    <font>
      <sz val="8"/>
      <color rgb="FF000000"/>
      <name val="&quot;Arial Narrow&quot;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&quot;Arial Narrow&quot;"/>
    </font>
    <font>
      <sz val="6"/>
      <color rgb="FF000000"/>
      <name val="&quot;Arial Narrow&quot;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0"/>
      <color rgb="FF000000"/>
      <name val="&quot;Arial Narrow&quot;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000000"/>
      <name val="&quot;Arial Narrow&quot;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3" fontId="43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top" shrinkToFit="1"/>
    </xf>
    <xf numFmtId="0" fontId="2" fillId="0" borderId="0" xfId="0" applyFont="1" applyAlignment="1">
      <alignment horizontal="center" shrinkToFit="1"/>
    </xf>
    <xf numFmtId="0" fontId="2" fillId="0" borderId="0" xfId="0" applyFont="1"/>
    <xf numFmtId="0" fontId="5" fillId="0" borderId="1" xfId="0" applyFont="1" applyBorder="1" applyAlignment="1">
      <alignment shrinkToFit="1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0" fontId="7" fillId="0" borderId="1" xfId="0" applyFont="1" applyBorder="1" applyAlignment="1">
      <alignment shrinkToFit="1"/>
    </xf>
    <xf numFmtId="43" fontId="8" fillId="3" borderId="5" xfId="0" applyNumberFormat="1" applyFont="1" applyFill="1" applyBorder="1" applyAlignment="1">
      <alignment horizontal="right"/>
    </xf>
    <xf numFmtId="43" fontId="8" fillId="0" borderId="5" xfId="0" applyNumberFormat="1" applyFont="1" applyBorder="1" applyAlignment="1">
      <alignment shrinkToFit="1"/>
    </xf>
    <xf numFmtId="43" fontId="9" fillId="0" borderId="0" xfId="0" applyNumberFormat="1" applyFont="1"/>
    <xf numFmtId="0" fontId="9" fillId="0" borderId="0" xfId="0" applyFont="1"/>
    <xf numFmtId="0" fontId="8" fillId="0" borderId="1" xfId="0" applyFont="1" applyBorder="1" applyAlignment="1">
      <alignment shrinkToFit="1"/>
    </xf>
    <xf numFmtId="43" fontId="8" fillId="2" borderId="5" xfId="0" applyNumberFormat="1" applyFont="1" applyFill="1" applyBorder="1" applyAlignment="1">
      <alignment shrinkToFit="1"/>
    </xf>
    <xf numFmtId="43" fontId="10" fillId="0" borderId="0" xfId="0" applyNumberFormat="1" applyFont="1"/>
    <xf numFmtId="0" fontId="10" fillId="0" borderId="0" xfId="0" applyFont="1"/>
    <xf numFmtId="164" fontId="11" fillId="0" borderId="1" xfId="0" applyNumberFormat="1" applyFont="1" applyBorder="1" applyAlignment="1">
      <alignment shrinkToFit="1"/>
    </xf>
    <xf numFmtId="43" fontId="11" fillId="2" borderId="5" xfId="0" applyNumberFormat="1" applyFont="1" applyFill="1" applyBorder="1" applyAlignment="1">
      <alignment shrinkToFit="1"/>
    </xf>
    <xf numFmtId="43" fontId="11" fillId="0" borderId="5" xfId="0" applyNumberFormat="1" applyFont="1" applyBorder="1" applyAlignment="1">
      <alignment shrinkToFit="1"/>
    </xf>
    <xf numFmtId="43" fontId="12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shrinkToFit="1"/>
    </xf>
    <xf numFmtId="0" fontId="11" fillId="0" borderId="1" xfId="0" applyFont="1" applyBorder="1" applyAlignment="1">
      <alignment shrinkToFit="1"/>
    </xf>
    <xf numFmtId="0" fontId="15" fillId="0" borderId="0" xfId="0" applyFont="1"/>
    <xf numFmtId="0" fontId="16" fillId="0" borderId="5" xfId="0" applyFont="1" applyBorder="1" applyAlignment="1">
      <alignment shrinkToFit="1"/>
    </xf>
    <xf numFmtId="43" fontId="14" fillId="2" borderId="6" xfId="0" applyNumberFormat="1" applyFont="1" applyFill="1" applyBorder="1" applyAlignment="1">
      <alignment shrinkToFit="1"/>
    </xf>
    <xf numFmtId="0" fontId="17" fillId="0" borderId="0" xfId="0" applyFont="1"/>
    <xf numFmtId="43" fontId="14" fillId="2" borderId="5" xfId="0" applyNumberFormat="1" applyFont="1" applyFill="1" applyBorder="1" applyAlignment="1">
      <alignment shrinkToFit="1"/>
    </xf>
    <xf numFmtId="43" fontId="8" fillId="0" borderId="8" xfId="0" applyNumberFormat="1" applyFont="1" applyBorder="1" applyAlignment="1">
      <alignment shrinkToFit="1"/>
    </xf>
    <xf numFmtId="43" fontId="8" fillId="2" borderId="0" xfId="0" applyNumberFormat="1" applyFont="1" applyFill="1" applyAlignment="1">
      <alignment shrinkToFit="1"/>
    </xf>
    <xf numFmtId="3" fontId="18" fillId="0" borderId="0" xfId="0" applyNumberFormat="1" applyFont="1"/>
    <xf numFmtId="0" fontId="18" fillId="0" borderId="0" xfId="0" applyFont="1"/>
    <xf numFmtId="0" fontId="19" fillId="3" borderId="0" xfId="0" applyFont="1" applyFill="1"/>
    <xf numFmtId="3" fontId="17" fillId="0" borderId="0" xfId="0" applyNumberFormat="1" applyFont="1"/>
    <xf numFmtId="0" fontId="14" fillId="0" borderId="5" xfId="0" applyFont="1" applyBorder="1" applyAlignment="1">
      <alignment shrinkToFit="1"/>
    </xf>
    <xf numFmtId="43" fontId="17" fillId="2" borderId="5" xfId="0" applyNumberFormat="1" applyFont="1" applyFill="1" applyBorder="1" applyAlignment="1">
      <alignment shrinkToFit="1"/>
    </xf>
    <xf numFmtId="0" fontId="18" fillId="0" borderId="5" xfId="0" applyFont="1" applyBorder="1" applyAlignment="1">
      <alignment horizontal="center" shrinkToFit="1"/>
    </xf>
    <xf numFmtId="43" fontId="18" fillId="2" borderId="5" xfId="0" applyNumberFormat="1" applyFont="1" applyFill="1" applyBorder="1" applyAlignment="1">
      <alignment shrinkToFit="1"/>
    </xf>
    <xf numFmtId="0" fontId="11" fillId="0" borderId="5" xfId="0" applyFont="1" applyBorder="1" applyAlignment="1">
      <alignment shrinkToFit="1"/>
    </xf>
    <xf numFmtId="43" fontId="14" fillId="0" borderId="0" xfId="0" applyNumberFormat="1" applyFont="1"/>
    <xf numFmtId="43" fontId="17" fillId="2" borderId="0" xfId="0" applyNumberFormat="1" applyFont="1" applyFill="1" applyAlignment="1">
      <alignment shrinkToFit="1"/>
    </xf>
    <xf numFmtId="0" fontId="20" fillId="0" borderId="0" xfId="0" applyFont="1"/>
    <xf numFmtId="43" fontId="18" fillId="2" borderId="3" xfId="0" applyNumberFormat="1" applyFont="1" applyFill="1" applyBorder="1" applyAlignment="1">
      <alignment shrinkToFit="1"/>
    </xf>
    <xf numFmtId="0" fontId="11" fillId="0" borderId="5" xfId="0" applyFont="1" applyBorder="1" applyAlignment="1">
      <alignment horizontal="center" shrinkToFit="1"/>
    </xf>
    <xf numFmtId="43" fontId="11" fillId="2" borderId="5" xfId="0" applyNumberFormat="1" applyFont="1" applyFill="1" applyBorder="1" applyAlignment="1">
      <alignment horizontal="right" shrinkToFit="1"/>
    </xf>
    <xf numFmtId="3" fontId="12" fillId="0" borderId="0" xfId="0" applyNumberFormat="1" applyFont="1"/>
    <xf numFmtId="43" fontId="21" fillId="2" borderId="9" xfId="0" applyNumberFormat="1" applyFont="1" applyFill="1" applyBorder="1"/>
    <xf numFmtId="43" fontId="21" fillId="2" borderId="0" xfId="0" applyNumberFormat="1" applyFont="1" applyFill="1"/>
    <xf numFmtId="43" fontId="21" fillId="2" borderId="10" xfId="0" applyNumberFormat="1" applyFont="1" applyFill="1" applyBorder="1"/>
    <xf numFmtId="43" fontId="17" fillId="0" borderId="0" xfId="0" applyNumberFormat="1" applyFont="1"/>
    <xf numFmtId="43" fontId="22" fillId="2" borderId="9" xfId="0" applyNumberFormat="1" applyFont="1" applyFill="1" applyBorder="1"/>
    <xf numFmtId="0" fontId="23" fillId="0" borderId="0" xfId="0" applyFont="1"/>
    <xf numFmtId="0" fontId="24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43" fontId="6" fillId="0" borderId="0" xfId="0" applyNumberFormat="1" applyFont="1"/>
    <xf numFmtId="0" fontId="25" fillId="0" borderId="0" xfId="0" applyFont="1" applyAlignment="1">
      <alignment horizontal="left"/>
    </xf>
    <xf numFmtId="0" fontId="27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0" fontId="14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43" fontId="21" fillId="2" borderId="11" xfId="0" applyNumberFormat="1" applyFont="1" applyFill="1" applyBorder="1"/>
    <xf numFmtId="43" fontId="21" fillId="2" borderId="12" xfId="0" applyNumberFormat="1" applyFont="1" applyFill="1" applyBorder="1"/>
    <xf numFmtId="0" fontId="10" fillId="2" borderId="4" xfId="0" applyFont="1" applyFill="1" applyBorder="1"/>
    <xf numFmtId="0" fontId="27" fillId="2" borderId="4" xfId="0" applyFont="1" applyFill="1" applyBorder="1"/>
    <xf numFmtId="0" fontId="30" fillId="0" borderId="0" xfId="0" applyFont="1"/>
    <xf numFmtId="0" fontId="31" fillId="0" borderId="0" xfId="0" applyFont="1" applyAlignment="1">
      <alignment horizontal="center"/>
    </xf>
    <xf numFmtId="0" fontId="25" fillId="0" borderId="13" xfId="0" applyFont="1" applyBorder="1"/>
    <xf numFmtId="0" fontId="33" fillId="0" borderId="0" xfId="0" applyFont="1"/>
    <xf numFmtId="0" fontId="33" fillId="0" borderId="0" xfId="0" applyFont="1" applyAlignment="1">
      <alignment horizontal="center"/>
    </xf>
    <xf numFmtId="0" fontId="34" fillId="0" borderId="7" xfId="0" applyFont="1" applyBorder="1" applyAlignment="1">
      <alignment horizontal="center" vertical="center"/>
    </xf>
    <xf numFmtId="0" fontId="26" fillId="3" borderId="7" xfId="0" applyFont="1" applyFill="1" applyBorder="1"/>
    <xf numFmtId="0" fontId="31" fillId="3" borderId="7" xfId="0" applyFont="1" applyFill="1" applyBorder="1" applyAlignment="1">
      <alignment horizontal="center"/>
    </xf>
    <xf numFmtId="0" fontId="36" fillId="3" borderId="7" xfId="0" applyFont="1" applyFill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4" fontId="31" fillId="0" borderId="7" xfId="0" applyNumberFormat="1" applyFont="1" applyBorder="1" applyAlignment="1">
      <alignment horizontal="right"/>
    </xf>
    <xf numFmtId="0" fontId="37" fillId="0" borderId="0" xfId="0" applyFont="1" applyAlignment="1">
      <alignment horizontal="right"/>
    </xf>
    <xf numFmtId="0" fontId="31" fillId="0" borderId="0" xfId="0" applyFont="1"/>
    <xf numFmtId="0" fontId="33" fillId="0" borderId="0" xfId="0" applyFont="1" applyAlignment="1">
      <alignment horizontal="left"/>
    </xf>
    <xf numFmtId="0" fontId="38" fillId="0" borderId="0" xfId="0" applyFont="1"/>
    <xf numFmtId="0" fontId="29" fillId="0" borderId="0" xfId="0" applyFont="1"/>
    <xf numFmtId="0" fontId="35" fillId="0" borderId="0" xfId="0" applyFont="1"/>
    <xf numFmtId="0" fontId="31" fillId="3" borderId="16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4" fontId="31" fillId="0" borderId="7" xfId="0" applyNumberFormat="1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27" fillId="3" borderId="7" xfId="0" applyFont="1" applyFill="1" applyBorder="1"/>
    <xf numFmtId="0" fontId="41" fillId="3" borderId="7" xfId="0" applyFont="1" applyFill="1" applyBorder="1" applyAlignment="1">
      <alignment horizontal="center"/>
    </xf>
    <xf numFmtId="0" fontId="41" fillId="3" borderId="7" xfId="0" applyFont="1" applyFill="1" applyBorder="1"/>
    <xf numFmtId="0" fontId="41" fillId="0" borderId="7" xfId="0" applyFont="1" applyBorder="1" applyAlignment="1">
      <alignment horizontal="center"/>
    </xf>
    <xf numFmtId="0" fontId="27" fillId="0" borderId="7" xfId="0" applyFont="1" applyBorder="1"/>
    <xf numFmtId="43" fontId="44" fillId="0" borderId="0" xfId="1" applyFont="1"/>
    <xf numFmtId="43" fontId="17" fillId="0" borderId="0" xfId="1" applyFont="1"/>
    <xf numFmtId="0" fontId="16" fillId="4" borderId="5" xfId="0" applyFont="1" applyFill="1" applyBorder="1" applyAlignment="1">
      <alignment shrinkToFit="1"/>
    </xf>
    <xf numFmtId="43" fontId="14" fillId="0" borderId="7" xfId="0" applyNumberFormat="1" applyFont="1" applyBorder="1" applyAlignment="1">
      <alignment shrinkToFit="1"/>
    </xf>
    <xf numFmtId="43" fontId="14" fillId="0" borderId="8" xfId="0" applyNumberFormat="1" applyFont="1" applyBorder="1" applyAlignment="1">
      <alignment shrinkToFit="1"/>
    </xf>
    <xf numFmtId="0" fontId="40" fillId="3" borderId="16" xfId="0" applyFont="1" applyFill="1" applyBorder="1" applyAlignment="1">
      <alignment horizontal="center"/>
    </xf>
    <xf numFmtId="0" fontId="42" fillId="0" borderId="7" xfId="0" applyFont="1" applyBorder="1" applyAlignment="1">
      <alignment horizontal="right"/>
    </xf>
    <xf numFmtId="0" fontId="42" fillId="0" borderId="17" xfId="0" applyFont="1" applyBorder="1" applyAlignment="1">
      <alignment horizontal="center"/>
    </xf>
    <xf numFmtId="4" fontId="42" fillId="0" borderId="17" xfId="0" applyNumberFormat="1" applyFont="1" applyBorder="1" applyAlignment="1">
      <alignment horizontal="center"/>
    </xf>
    <xf numFmtId="4" fontId="42" fillId="0" borderId="7" xfId="0" applyNumberFormat="1" applyFont="1" applyBorder="1" applyAlignment="1">
      <alignment horizontal="center"/>
    </xf>
    <xf numFmtId="4" fontId="42" fillId="0" borderId="7" xfId="0" applyNumberFormat="1" applyFont="1" applyBorder="1" applyAlignment="1">
      <alignment horizontal="right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34" fillId="0" borderId="7" xfId="0" applyFont="1" applyBorder="1"/>
    <xf numFmtId="0" fontId="31" fillId="5" borderId="16" xfId="0" applyFont="1" applyFill="1" applyBorder="1" applyAlignment="1">
      <alignment horizontal="center"/>
    </xf>
    <xf numFmtId="0" fontId="31" fillId="6" borderId="7" xfId="0" applyFont="1" applyFill="1" applyBorder="1" applyAlignment="1">
      <alignment horizontal="center"/>
    </xf>
    <xf numFmtId="4" fontId="31" fillId="6" borderId="7" xfId="0" applyNumberFormat="1" applyFont="1" applyFill="1" applyBorder="1" applyAlignment="1">
      <alignment horizontal="center"/>
    </xf>
    <xf numFmtId="0" fontId="31" fillId="6" borderId="5" xfId="0" applyFont="1" applyFill="1" applyBorder="1" applyAlignment="1">
      <alignment horizontal="center"/>
    </xf>
    <xf numFmtId="4" fontId="31" fillId="6" borderId="7" xfId="0" applyNumberFormat="1" applyFont="1" applyFill="1" applyBorder="1" applyAlignment="1">
      <alignment horizontal="right"/>
    </xf>
    <xf numFmtId="0" fontId="31" fillId="5" borderId="7" xfId="0" applyFont="1" applyFill="1" applyBorder="1" applyAlignment="1">
      <alignment horizontal="center"/>
    </xf>
    <xf numFmtId="0" fontId="26" fillId="5" borderId="7" xfId="0" applyFont="1" applyFill="1" applyBorder="1" applyAlignment="1">
      <alignment horizontal="center"/>
    </xf>
    <xf numFmtId="0" fontId="39" fillId="5" borderId="7" xfId="0" applyFont="1" applyFill="1" applyBorder="1" applyAlignment="1">
      <alignment horizontal="center"/>
    </xf>
    <xf numFmtId="0" fontId="39" fillId="6" borderId="7" xfId="0" applyFont="1" applyFill="1" applyBorder="1" applyAlignment="1">
      <alignment horizontal="center"/>
    </xf>
    <xf numFmtId="0" fontId="36" fillId="5" borderId="7" xfId="0" applyFont="1" applyFill="1" applyBorder="1" applyAlignment="1">
      <alignment horizontal="center"/>
    </xf>
    <xf numFmtId="0" fontId="26" fillId="5" borderId="7" xfId="0" applyFont="1" applyFill="1" applyBorder="1"/>
    <xf numFmtId="0" fontId="34" fillId="6" borderId="7" xfId="0" applyFont="1" applyFill="1" applyBorder="1"/>
    <xf numFmtId="0" fontId="48" fillId="0" borderId="0" xfId="0" applyFont="1" applyAlignment="1">
      <alignment horizontal="center"/>
    </xf>
    <xf numFmtId="0" fontId="28" fillId="6" borderId="16" xfId="0" applyFont="1" applyFill="1" applyBorder="1"/>
    <xf numFmtId="0" fontId="29" fillId="0" borderId="16" xfId="0" applyFont="1" applyBorder="1" applyAlignment="1">
      <alignment wrapText="1"/>
    </xf>
    <xf numFmtId="0" fontId="29" fillId="0" borderId="1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/>
    <xf numFmtId="0" fontId="25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13" xfId="0" applyFont="1" applyBorder="1"/>
    <xf numFmtId="0" fontId="32" fillId="0" borderId="13" xfId="0" applyFont="1" applyBorder="1"/>
    <xf numFmtId="0" fontId="31" fillId="0" borderId="14" xfId="0" applyFont="1" applyBorder="1" applyAlignment="1">
      <alignment horizontal="center" vertical="center"/>
    </xf>
    <xf numFmtId="0" fontId="32" fillId="0" borderId="16" xfId="0" applyFont="1" applyBorder="1"/>
    <xf numFmtId="0" fontId="31" fillId="0" borderId="1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/>
    <xf numFmtId="0" fontId="32" fillId="0" borderId="8" xfId="0" applyFont="1" applyBorder="1"/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21" Type="http://schemas.openxmlformats.org/officeDocument/2006/relationships/calcChain" Target="calcChain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0</xdr:rowOff>
    </xdr:from>
    <xdr:ext cx="5629275" cy="923925"/>
    <xdr:pic>
      <xdr:nvPicPr>
        <xdr:cNvPr id="2" name="image1.jpg" descr="HEADER 2023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552450</xdr:colOff>
      <xdr:row>0</xdr:row>
      <xdr:rowOff>9525</xdr:rowOff>
    </xdr:from>
    <xdr:ext cx="695325" cy="68580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D262D50C-4629-284E-84AE-74B4868515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1050" y="9525"/>
          <a:ext cx="695325" cy="6858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295275</xdr:colOff>
      <xdr:row>0</xdr:row>
      <xdr:rowOff>57150</xdr:rowOff>
    </xdr:from>
    <xdr:ext cx="695325" cy="49530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3A084117-DD96-A24B-8837-1A85576F26D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70875" y="57150"/>
          <a:ext cx="695325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Z1000"/>
  <sheetViews>
    <sheetView zoomScale="101" zoomScaleNormal="281" workbookViewId="0">
      <selection activeCell="D76" sqref="D76"/>
    </sheetView>
  </sheetViews>
  <sheetFormatPr baseColWidth="10" defaultColWidth="14.5" defaultRowHeight="15" customHeight="1"/>
  <cols>
    <col min="1" max="1" width="33.33203125" customWidth="1"/>
    <col min="2" max="3" width="21" customWidth="1"/>
    <col min="4" max="4" width="27.5" customWidth="1"/>
    <col min="5" max="6" width="16.6640625" customWidth="1"/>
    <col min="7" max="7" width="14" customWidth="1"/>
    <col min="8" max="9" width="16.6640625" customWidth="1"/>
    <col min="10" max="10" width="16.1640625" customWidth="1"/>
    <col min="11" max="26" width="8.6640625" customWidth="1"/>
  </cols>
  <sheetData>
    <row r="3" spans="1:26" ht="15.75" customHeight="1"/>
    <row r="7" spans="1:26" ht="6.75" customHeight="1"/>
    <row r="8" spans="1:26" ht="15.75" customHeight="1">
      <c r="A8" s="129" t="s">
        <v>87</v>
      </c>
      <c r="B8" s="130"/>
      <c r="C8" s="130"/>
      <c r="D8" s="1"/>
      <c r="E8" s="1"/>
      <c r="F8" s="1"/>
      <c r="G8" s="1"/>
      <c r="H8" s="1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3">
      <c r="A9" s="131" t="s">
        <v>84</v>
      </c>
      <c r="B9" s="130"/>
      <c r="C9" s="130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132"/>
      <c r="B10" s="130"/>
      <c r="C10" s="130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0" customHeight="1">
      <c r="A11" s="6" t="s">
        <v>0</v>
      </c>
      <c r="B11" s="7" t="s">
        <v>69</v>
      </c>
      <c r="C11" s="8" t="s">
        <v>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6" ht="19.5" customHeight="1">
      <c r="A12" s="10"/>
      <c r="B12" s="11"/>
      <c r="C12" s="12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6" ht="10.5" customHeight="1">
      <c r="A13" s="15"/>
      <c r="B13" s="16"/>
      <c r="C13" s="12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6" ht="16">
      <c r="A14" s="19" t="s">
        <v>2</v>
      </c>
      <c r="B14" s="20">
        <f t="shared" ref="B14:C14" si="0">SUM(B15)</f>
        <v>0</v>
      </c>
      <c r="C14" s="21">
        <f t="shared" si="0"/>
        <v>0</v>
      </c>
      <c r="D14" s="22"/>
      <c r="E14" s="30"/>
      <c r="F14" s="30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V14" s="24"/>
      <c r="W14" s="24"/>
      <c r="X14" s="24"/>
      <c r="Y14" s="24"/>
      <c r="Z14" s="24"/>
    </row>
    <row r="15" spans="1:26">
      <c r="A15" s="25" t="s">
        <v>3</v>
      </c>
      <c r="B15" s="16"/>
      <c r="C15" s="12">
        <f>SUM(B15:B15)</f>
        <v>0</v>
      </c>
      <c r="D15" s="17"/>
      <c r="E15" s="98"/>
      <c r="F15" s="45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6">
      <c r="A16" s="15"/>
      <c r="B16" s="16"/>
      <c r="C16" s="12"/>
      <c r="D16" s="17"/>
      <c r="E16" s="98"/>
      <c r="F16" s="45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6" ht="16">
      <c r="A17" s="26" t="s">
        <v>4</v>
      </c>
      <c r="B17" s="20">
        <f t="shared" ref="B17:C17" si="1">SUM(B18:B43)</f>
        <v>0</v>
      </c>
      <c r="C17" s="20">
        <f t="shared" si="1"/>
        <v>0</v>
      </c>
      <c r="D17" s="22"/>
      <c r="E17" s="99"/>
      <c r="F17" s="30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4"/>
      <c r="V17" s="24"/>
      <c r="W17" s="24"/>
      <c r="X17" s="24"/>
      <c r="Y17" s="24"/>
      <c r="Z17" s="24"/>
    </row>
    <row r="18" spans="1:26">
      <c r="A18" s="100" t="s">
        <v>5</v>
      </c>
      <c r="B18" s="29"/>
      <c r="C18" s="101">
        <f t="shared" ref="C18:C43" si="2">SUM(B18:B18)</f>
        <v>0</v>
      </c>
      <c r="D18" s="17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6">
      <c r="A19" s="100" t="s">
        <v>6</v>
      </c>
      <c r="B19" s="31"/>
      <c r="C19" s="102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6">
      <c r="A20" s="100" t="s">
        <v>7</v>
      </c>
      <c r="B20" s="31"/>
      <c r="C20" s="102"/>
      <c r="D20" s="17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1:26" ht="15.75" customHeight="1">
      <c r="A21" s="100" t="s">
        <v>8</v>
      </c>
      <c r="B21" s="31"/>
      <c r="C21" s="102"/>
      <c r="D21" s="17"/>
      <c r="E21" s="33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6" ht="15.75" customHeight="1">
      <c r="A22" s="100" t="s">
        <v>9</v>
      </c>
      <c r="B22" s="31"/>
      <c r="C22" s="102"/>
      <c r="D22" s="17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1:26" ht="15.75" customHeight="1">
      <c r="A23" s="100" t="s">
        <v>10</v>
      </c>
      <c r="B23" s="31"/>
      <c r="C23" s="102"/>
      <c r="D23" s="17"/>
      <c r="E23" s="34"/>
      <c r="F23" s="35"/>
      <c r="G23" s="35"/>
      <c r="H23" s="35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6" ht="15.75" customHeight="1">
      <c r="A24" s="100" t="s">
        <v>11</v>
      </c>
      <c r="B24" s="31"/>
      <c r="C24" s="102"/>
      <c r="D24" s="17"/>
      <c r="E24" s="34"/>
      <c r="F24" s="35"/>
      <c r="G24" s="35"/>
      <c r="H24" s="35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6" ht="15.75" customHeight="1">
      <c r="A25" s="100" t="s">
        <v>12</v>
      </c>
      <c r="B25" s="31"/>
      <c r="C25" s="102"/>
      <c r="D25" s="17"/>
      <c r="E25" s="34"/>
      <c r="F25" s="35"/>
      <c r="G25" s="35"/>
      <c r="H25" s="35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6" ht="15.75" customHeight="1">
      <c r="A26" s="100" t="s">
        <v>13</v>
      </c>
      <c r="B26" s="31"/>
      <c r="C26" s="102"/>
      <c r="D26" s="17"/>
      <c r="E26" s="35"/>
      <c r="F26" s="35"/>
      <c r="G26" s="35"/>
      <c r="H26" s="35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6" ht="15.75" customHeight="1">
      <c r="A27" s="100" t="s">
        <v>14</v>
      </c>
      <c r="B27" s="31"/>
      <c r="C27" s="102"/>
      <c r="D27" s="17"/>
      <c r="E27" s="35"/>
      <c r="F27" s="35"/>
      <c r="G27" s="35"/>
      <c r="H27" s="35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6" ht="15.75" customHeight="1">
      <c r="A28" s="100" t="s">
        <v>15</v>
      </c>
      <c r="B28" s="31"/>
      <c r="C28" s="102"/>
      <c r="D28" s="17"/>
      <c r="E28" s="35"/>
      <c r="F28" s="35"/>
      <c r="G28" s="35"/>
      <c r="H28" s="35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6" ht="15.75" customHeight="1">
      <c r="A29" s="100" t="s">
        <v>16</v>
      </c>
      <c r="B29" s="31"/>
      <c r="C29" s="102"/>
      <c r="D29" s="17"/>
      <c r="E29" s="34"/>
      <c r="F29" s="35"/>
      <c r="G29" s="35"/>
      <c r="H29" s="35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6" ht="15.75" customHeight="1">
      <c r="A30" s="100" t="s">
        <v>17</v>
      </c>
      <c r="B30" s="31"/>
      <c r="C30" s="102"/>
      <c r="D30" s="17"/>
      <c r="E30" s="35"/>
      <c r="F30" s="36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6" ht="15.75" customHeight="1">
      <c r="A31" s="100" t="s">
        <v>18</v>
      </c>
      <c r="B31" s="31"/>
      <c r="C31" s="102"/>
      <c r="D31" s="17"/>
      <c r="E31" s="30"/>
      <c r="F31" s="35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6" ht="15.75" customHeight="1">
      <c r="A32" s="100" t="s">
        <v>19</v>
      </c>
      <c r="B32" s="31"/>
      <c r="C32" s="102"/>
      <c r="D32" s="17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5.75" customHeight="1">
      <c r="A33" s="100" t="s">
        <v>20</v>
      </c>
      <c r="B33" s="31"/>
      <c r="C33" s="102"/>
      <c r="D33" s="17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5.75" customHeight="1">
      <c r="A34" s="100" t="s">
        <v>21</v>
      </c>
      <c r="B34" s="31"/>
      <c r="C34" s="102"/>
      <c r="D34" s="17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ht="15.75" customHeight="1">
      <c r="A35" s="100" t="s">
        <v>22</v>
      </c>
      <c r="B35" s="31"/>
      <c r="C35" s="102"/>
      <c r="D35" s="17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t="15.75" customHeight="1">
      <c r="A36" s="100" t="s">
        <v>23</v>
      </c>
      <c r="B36" s="31"/>
      <c r="C36" s="102"/>
      <c r="D36" s="17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ht="15.75" customHeight="1">
      <c r="A37" s="100" t="s">
        <v>24</v>
      </c>
      <c r="B37" s="31"/>
      <c r="C37" s="102"/>
      <c r="D37" s="17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ht="15.75" customHeight="1">
      <c r="A38" s="28" t="s">
        <v>25</v>
      </c>
      <c r="B38" s="31"/>
      <c r="C38" s="102"/>
      <c r="D38" s="17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 ht="15.75" customHeight="1">
      <c r="A39" s="28" t="s">
        <v>26</v>
      </c>
      <c r="B39" s="31"/>
      <c r="C39" s="102"/>
      <c r="D39" s="17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 ht="15.75" customHeight="1">
      <c r="A40" s="28" t="s">
        <v>27</v>
      </c>
      <c r="B40" s="31"/>
      <c r="C40" s="102"/>
      <c r="D40" s="17"/>
      <c r="E40" s="37"/>
      <c r="F40" s="30" t="s">
        <v>74</v>
      </c>
      <c r="G40" s="30"/>
      <c r="H40" s="30" t="s">
        <v>76</v>
      </c>
      <c r="I40" s="30" t="s">
        <v>75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 ht="15.75" customHeight="1">
      <c r="A41" s="38" t="s">
        <v>28</v>
      </c>
      <c r="B41" s="31"/>
      <c r="C41" s="102">
        <f t="shared" si="2"/>
        <v>0</v>
      </c>
      <c r="D41" s="17"/>
      <c r="E41" s="30" t="s">
        <v>71</v>
      </c>
      <c r="F41" s="30">
        <v>3000</v>
      </c>
      <c r="G41" s="30"/>
      <c r="H41" s="30">
        <v>2500</v>
      </c>
      <c r="I41" s="30">
        <v>2500</v>
      </c>
      <c r="J41" s="30">
        <f>SUM(F41:I41)</f>
        <v>8000</v>
      </c>
      <c r="K41" s="30">
        <v>80000</v>
      </c>
      <c r="L41" s="30"/>
      <c r="M41" s="30"/>
      <c r="N41" s="30"/>
      <c r="O41" s="30"/>
      <c r="P41" s="30"/>
      <c r="Q41" s="30"/>
      <c r="R41" s="30"/>
      <c r="S41" s="30"/>
      <c r="T41" s="30"/>
    </row>
    <row r="42" spans="1:20" ht="15.75" customHeight="1">
      <c r="A42" s="38" t="s">
        <v>70</v>
      </c>
      <c r="B42" s="31"/>
      <c r="C42" s="102">
        <f t="shared" si="2"/>
        <v>0</v>
      </c>
      <c r="D42" s="17"/>
      <c r="E42" s="30" t="s">
        <v>72</v>
      </c>
      <c r="F42" s="37">
        <v>2000</v>
      </c>
      <c r="G42" s="30"/>
      <c r="H42" s="30"/>
      <c r="I42" s="30">
        <v>1500</v>
      </c>
      <c r="J42" s="30">
        <f t="shared" ref="J42:J43" si="3">SUM(F42:I42)</f>
        <v>3500</v>
      </c>
      <c r="K42" s="30">
        <v>35000</v>
      </c>
      <c r="L42" s="30"/>
      <c r="M42" s="30"/>
      <c r="N42" s="30"/>
      <c r="O42" s="30"/>
      <c r="P42" s="30"/>
      <c r="Q42" s="30"/>
      <c r="R42" s="30"/>
      <c r="S42" s="30"/>
      <c r="T42" s="30"/>
    </row>
    <row r="43" spans="1:20" ht="15.75" customHeight="1">
      <c r="A43" s="40"/>
      <c r="B43" s="41"/>
      <c r="C43" s="32">
        <f t="shared" si="2"/>
        <v>0</v>
      </c>
      <c r="D43" s="30"/>
      <c r="E43" s="30" t="s">
        <v>73</v>
      </c>
      <c r="F43">
        <v>1500</v>
      </c>
      <c r="H43" s="30"/>
      <c r="I43" s="30"/>
      <c r="J43" s="30">
        <f t="shared" si="3"/>
        <v>1500</v>
      </c>
      <c r="K43" s="30">
        <v>15000</v>
      </c>
      <c r="L43" s="30"/>
      <c r="M43" s="30"/>
      <c r="N43" s="30"/>
      <c r="O43" s="30"/>
      <c r="P43" s="30"/>
      <c r="Q43" s="30"/>
      <c r="R43" s="30"/>
      <c r="S43" s="30"/>
      <c r="T43" s="30"/>
    </row>
    <row r="44" spans="1:20" ht="15.75" customHeight="1">
      <c r="A44" s="42" t="s">
        <v>29</v>
      </c>
      <c r="B44" s="20">
        <f t="shared" ref="B44:C44" si="4">SUM(B45:B51)</f>
        <v>0</v>
      </c>
      <c r="C44" s="20">
        <f t="shared" si="4"/>
        <v>0</v>
      </c>
      <c r="D44" s="43"/>
      <c r="E44" s="44"/>
      <c r="H44" s="45"/>
      <c r="I44" s="45"/>
      <c r="J44" s="45"/>
      <c r="K44" s="45">
        <f>SUM(K41:K43)</f>
        <v>130000</v>
      </c>
      <c r="L44" s="45"/>
      <c r="M44" s="45"/>
      <c r="N44" s="45"/>
      <c r="O44" s="45"/>
      <c r="P44" s="45"/>
      <c r="Q44" s="45"/>
      <c r="R44" s="45"/>
      <c r="S44" s="45"/>
      <c r="T44" s="45"/>
    </row>
    <row r="45" spans="1:20" ht="15.75" customHeight="1">
      <c r="A45" s="38" t="s">
        <v>30</v>
      </c>
      <c r="B45" s="16"/>
      <c r="C45" s="32">
        <f t="shared" ref="C45:C51" si="5">SUM(B45:B45)</f>
        <v>0</v>
      </c>
      <c r="D45" s="43"/>
      <c r="E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0" ht="15.75" customHeight="1">
      <c r="A46" s="38" t="s">
        <v>31</v>
      </c>
      <c r="B46" s="39"/>
      <c r="C46" s="102">
        <f t="shared" si="5"/>
        <v>0</v>
      </c>
      <c r="D46" s="17"/>
      <c r="E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 ht="15.75" customHeight="1">
      <c r="A47" s="38" t="s">
        <v>32</v>
      </c>
      <c r="B47" s="39"/>
      <c r="C47" s="102">
        <f t="shared" si="5"/>
        <v>0</v>
      </c>
      <c r="D47" s="17"/>
      <c r="E47" s="33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 ht="15.75" customHeight="1">
      <c r="A48" s="38" t="s">
        <v>33</v>
      </c>
      <c r="B48" s="39"/>
      <c r="C48" s="102">
        <f t="shared" si="5"/>
        <v>0</v>
      </c>
      <c r="D48" s="17"/>
      <c r="E48" s="37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6" ht="15.75" customHeight="1">
      <c r="A49" s="38" t="s">
        <v>34</v>
      </c>
      <c r="B49" s="39"/>
      <c r="C49" s="102">
        <f t="shared" si="5"/>
        <v>0</v>
      </c>
      <c r="D49" s="17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6" ht="15.75" customHeight="1">
      <c r="A50" s="38" t="s">
        <v>35</v>
      </c>
      <c r="B50" s="39"/>
      <c r="C50" s="102">
        <f t="shared" si="5"/>
        <v>0</v>
      </c>
      <c r="D50" s="17"/>
      <c r="E50" s="44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6" ht="15.75" customHeight="1">
      <c r="A51" s="38" t="s">
        <v>36</v>
      </c>
      <c r="B51" s="39"/>
      <c r="C51" s="102">
        <f t="shared" si="5"/>
        <v>0</v>
      </c>
      <c r="D51" s="17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6" ht="15.75" customHeight="1">
      <c r="A52" s="38"/>
      <c r="B52" s="46"/>
      <c r="C52" s="32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6" ht="15.75" customHeight="1">
      <c r="A53" s="47" t="s">
        <v>37</v>
      </c>
      <c r="B53" s="48">
        <f t="shared" ref="B53:C53" si="6">B14+B17+B44</f>
        <v>0</v>
      </c>
      <c r="C53" s="48">
        <f t="shared" si="6"/>
        <v>0</v>
      </c>
      <c r="D53" s="22"/>
      <c r="E53" s="44"/>
      <c r="F53" s="49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4"/>
      <c r="V53" s="24"/>
      <c r="W53" s="24"/>
      <c r="X53" s="24"/>
      <c r="Y53" s="24"/>
      <c r="Z53" s="24"/>
    </row>
    <row r="54" spans="1:26" ht="15.75" customHeight="1">
      <c r="A54" s="50">
        <f>+B12-B53</f>
        <v>0</v>
      </c>
      <c r="B54" s="51"/>
      <c r="C54" s="52"/>
      <c r="D54" s="53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6" ht="15.75" customHeight="1">
      <c r="A55" s="54" t="s">
        <v>38</v>
      </c>
      <c r="B55" s="51"/>
      <c r="C55" s="52"/>
      <c r="D55" s="53"/>
      <c r="E55" s="53"/>
      <c r="F55" s="53"/>
      <c r="G55" s="53"/>
      <c r="H55" s="53"/>
      <c r="I55" s="43"/>
      <c r="J55" s="30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>
      <c r="A56" s="54"/>
      <c r="B56" s="51"/>
      <c r="C56" s="52"/>
      <c r="D56" s="53"/>
      <c r="E56" s="53"/>
      <c r="F56" s="53"/>
      <c r="G56" s="53"/>
      <c r="H56" s="53"/>
      <c r="I56" s="43"/>
      <c r="J56" s="30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>
      <c r="A57" s="50"/>
      <c r="B57" s="51"/>
      <c r="C57" s="52"/>
      <c r="D57" s="55"/>
      <c r="F57" s="56"/>
      <c r="G57" s="57"/>
      <c r="H57" s="57"/>
      <c r="I57" s="58"/>
      <c r="J57" s="59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ht="15.75" customHeight="1">
      <c r="A58" s="133"/>
      <c r="B58" s="130"/>
      <c r="C58" s="52"/>
      <c r="D58" s="55"/>
      <c r="F58" s="58"/>
      <c r="G58" s="57"/>
      <c r="H58" s="57"/>
      <c r="I58" s="58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ht="15.75" customHeight="1">
      <c r="A59" s="134" t="s">
        <v>80</v>
      </c>
      <c r="B59" s="130"/>
      <c r="C59" s="52"/>
      <c r="D59" s="55"/>
      <c r="E59" s="61"/>
      <c r="F59" s="58"/>
      <c r="G59" s="57"/>
      <c r="H59" s="57"/>
      <c r="I59" s="58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ht="15.75" customHeight="1">
      <c r="A60" s="50"/>
      <c r="B60" s="51"/>
      <c r="C60" s="52"/>
      <c r="D60" s="57"/>
      <c r="F60" s="57"/>
      <c r="G60" s="57"/>
      <c r="H60" s="57"/>
      <c r="I60" s="58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pans="1:26" ht="15.75" customHeight="1">
      <c r="A61" s="50"/>
      <c r="B61" s="51"/>
      <c r="C61" s="52"/>
      <c r="D61" s="62"/>
      <c r="F61" s="62"/>
      <c r="G61" s="57"/>
      <c r="H61" s="57"/>
      <c r="I61" s="58"/>
      <c r="J61" s="59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ht="15.75" customHeight="1">
      <c r="A62" s="54" t="s">
        <v>41</v>
      </c>
      <c r="B62" s="51"/>
      <c r="C62" s="52"/>
      <c r="D62" s="63"/>
      <c r="E62" s="63"/>
      <c r="F62" s="63"/>
      <c r="G62" s="63"/>
      <c r="H62" s="63"/>
      <c r="I62" s="64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26" ht="15.75" customHeight="1">
      <c r="A63" s="50"/>
      <c r="B63" s="51"/>
      <c r="C63" s="51"/>
      <c r="D63" s="18"/>
      <c r="E63" s="18"/>
      <c r="F63" s="18"/>
      <c r="G63" s="18"/>
      <c r="H63" s="18"/>
      <c r="I63" s="64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>
      <c r="A64" s="50"/>
      <c r="B64" s="51"/>
      <c r="C64" s="51"/>
      <c r="D64" s="18"/>
      <c r="E64" s="18"/>
      <c r="F64" s="18"/>
      <c r="G64" s="18"/>
      <c r="H64" s="18"/>
      <c r="I64" s="64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>
      <c r="A65" s="65" t="s">
        <v>39</v>
      </c>
      <c r="B65" s="65"/>
      <c r="C65" s="65"/>
      <c r="D65" s="65"/>
      <c r="E65" s="65"/>
      <c r="F65" s="65"/>
      <c r="G65" s="18"/>
      <c r="H65" s="18"/>
      <c r="I65" s="64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>
      <c r="A66" s="66" t="s">
        <v>40</v>
      </c>
      <c r="B66" s="66"/>
      <c r="C66" s="66"/>
      <c r="D66" s="66"/>
      <c r="E66" s="66"/>
      <c r="F66" s="66"/>
      <c r="G66" s="18"/>
      <c r="H66" s="18"/>
      <c r="I66" s="64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>
      <c r="A67" s="50"/>
      <c r="B67" s="51"/>
      <c r="C67" s="51"/>
      <c r="D67" s="18"/>
      <c r="E67" s="18"/>
      <c r="F67" s="18"/>
      <c r="G67" s="18"/>
      <c r="H67" s="18"/>
      <c r="I67" s="64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>
      <c r="A68" s="50"/>
      <c r="B68" s="51"/>
      <c r="C68" s="51"/>
      <c r="D68" s="18"/>
      <c r="E68" s="18"/>
      <c r="F68" s="18"/>
      <c r="G68" s="18"/>
      <c r="H68" s="18"/>
      <c r="I68" s="64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>
      <c r="A69" s="50"/>
      <c r="B69" s="51"/>
      <c r="C69" s="51"/>
      <c r="D69" s="18"/>
      <c r="E69" s="18"/>
      <c r="F69" s="18"/>
      <c r="G69" s="18"/>
      <c r="H69" s="18"/>
      <c r="I69" s="64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>
      <c r="A70" s="50"/>
      <c r="B70" s="51"/>
      <c r="C70" s="51"/>
      <c r="D70" s="18"/>
      <c r="E70" s="18"/>
      <c r="F70" s="18"/>
      <c r="G70" s="18"/>
      <c r="H70" s="18"/>
      <c r="I70" s="64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>
      <c r="A71" s="50"/>
      <c r="B71" s="51"/>
      <c r="C71" s="51"/>
      <c r="D71" s="18"/>
      <c r="E71" s="18"/>
      <c r="F71" s="18"/>
      <c r="G71" s="18"/>
      <c r="H71" s="18"/>
      <c r="I71" s="64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>
      <c r="A72" s="50"/>
      <c r="B72" s="51"/>
      <c r="C72" s="51"/>
      <c r="D72" s="18"/>
      <c r="E72" s="18"/>
      <c r="F72" s="18"/>
      <c r="G72" s="18"/>
      <c r="H72" s="18"/>
      <c r="I72" s="64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>
      <c r="A73" s="50"/>
      <c r="B73" s="51"/>
      <c r="C73" s="51"/>
      <c r="D73" s="18"/>
      <c r="E73" s="18"/>
      <c r="F73" s="18"/>
      <c r="G73" s="18"/>
      <c r="H73" s="18"/>
      <c r="I73" s="64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>
      <c r="A74" s="67"/>
      <c r="B74" s="68"/>
      <c r="C74" s="68"/>
      <c r="D74" s="18"/>
      <c r="E74" s="18"/>
      <c r="F74" s="18"/>
      <c r="G74" s="18"/>
      <c r="H74" s="18"/>
      <c r="I74" s="64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>
      <c r="A75" s="18"/>
      <c r="B75" s="69"/>
      <c r="C75" s="18"/>
      <c r="D75" s="18"/>
      <c r="E75" s="18"/>
      <c r="F75" s="18"/>
      <c r="G75" s="18"/>
      <c r="H75" s="18"/>
      <c r="I75" s="64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>
      <c r="A76" s="18"/>
      <c r="B76" s="69"/>
      <c r="C76" s="18"/>
      <c r="D76" s="18"/>
      <c r="E76" s="18"/>
      <c r="F76" s="18"/>
      <c r="G76" s="18"/>
      <c r="H76" s="18"/>
      <c r="I76" s="64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>
      <c r="A77" s="18"/>
      <c r="B77" s="69"/>
      <c r="C77" s="18"/>
      <c r="D77" s="18"/>
      <c r="E77" s="18"/>
      <c r="F77" s="18"/>
      <c r="G77" s="18"/>
      <c r="H77" s="18"/>
      <c r="I77" s="64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>
      <c r="A78" s="18"/>
      <c r="B78" s="69"/>
      <c r="C78" s="18"/>
      <c r="D78" s="18"/>
      <c r="E78" s="18"/>
      <c r="F78" s="18"/>
      <c r="G78" s="18"/>
      <c r="H78" s="18"/>
      <c r="I78" s="64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>
      <c r="A79" s="18"/>
      <c r="B79" s="69"/>
      <c r="C79" s="18"/>
      <c r="D79" s="18"/>
      <c r="E79" s="18"/>
      <c r="F79" s="18"/>
      <c r="G79" s="18"/>
      <c r="H79" s="18"/>
      <c r="I79" s="64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>
      <c r="A80" s="18"/>
      <c r="B80" s="69"/>
      <c r="C80" s="18"/>
      <c r="D80" s="18"/>
      <c r="E80" s="18"/>
      <c r="F80" s="18"/>
      <c r="G80" s="18"/>
      <c r="H80" s="18"/>
      <c r="I80" s="64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>
      <c r="A81" s="18"/>
      <c r="B81" s="69"/>
      <c r="C81" s="18"/>
      <c r="D81" s="18"/>
      <c r="E81" s="18"/>
      <c r="F81" s="18"/>
      <c r="G81" s="18"/>
      <c r="H81" s="18"/>
      <c r="I81" s="64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>
      <c r="A82" s="18"/>
      <c r="B82" s="69"/>
      <c r="C82" s="18"/>
      <c r="D82" s="18"/>
      <c r="E82" s="18"/>
      <c r="F82" s="18"/>
      <c r="G82" s="18"/>
      <c r="H82" s="18"/>
      <c r="I82" s="64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>
      <c r="A83" s="18"/>
      <c r="B83" s="69"/>
      <c r="C83" s="18"/>
      <c r="D83" s="18"/>
      <c r="E83" s="18"/>
      <c r="F83" s="18"/>
      <c r="G83" s="18"/>
      <c r="H83" s="18"/>
      <c r="I83" s="64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>
      <c r="A84" s="18"/>
      <c r="B84" s="69"/>
      <c r="C84" s="18"/>
      <c r="D84" s="18"/>
      <c r="E84" s="18"/>
      <c r="F84" s="18"/>
      <c r="G84" s="18"/>
      <c r="H84" s="18"/>
      <c r="I84" s="64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>
      <c r="A85" s="18"/>
      <c r="B85" s="69"/>
      <c r="C85" s="18"/>
      <c r="D85" s="18"/>
      <c r="E85" s="18"/>
      <c r="F85" s="18"/>
      <c r="G85" s="18"/>
      <c r="H85" s="18"/>
      <c r="I85" s="64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>
      <c r="A86" s="18"/>
      <c r="B86" s="69"/>
      <c r="C86" s="18"/>
      <c r="D86" s="18"/>
      <c r="E86" s="18"/>
      <c r="F86" s="18"/>
      <c r="G86" s="18"/>
      <c r="H86" s="18"/>
      <c r="I86" s="64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>
      <c r="A87" s="18"/>
      <c r="B87" s="69"/>
      <c r="C87" s="18"/>
      <c r="D87" s="18"/>
      <c r="E87" s="18"/>
      <c r="F87" s="18"/>
      <c r="G87" s="18"/>
      <c r="H87" s="18"/>
      <c r="I87" s="64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>
      <c r="A88" s="18"/>
      <c r="B88" s="69"/>
      <c r="C88" s="18"/>
      <c r="D88" s="18"/>
      <c r="E88" s="18"/>
      <c r="F88" s="18"/>
      <c r="G88" s="18"/>
      <c r="H88" s="18"/>
      <c r="I88" s="64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>
      <c r="A89" s="18"/>
      <c r="B89" s="69"/>
      <c r="C89" s="18"/>
      <c r="D89" s="18"/>
      <c r="E89" s="18"/>
      <c r="F89" s="18"/>
      <c r="G89" s="18"/>
      <c r="H89" s="18"/>
      <c r="I89" s="64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>
      <c r="A90" s="18"/>
      <c r="B90" s="69"/>
      <c r="C90" s="18"/>
      <c r="D90" s="18"/>
      <c r="E90" s="18"/>
      <c r="F90" s="18"/>
      <c r="G90" s="18"/>
      <c r="H90" s="18"/>
      <c r="I90" s="64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>
      <c r="A91" s="18"/>
      <c r="B91" s="69"/>
      <c r="C91" s="18"/>
      <c r="D91" s="18"/>
      <c r="E91" s="18"/>
      <c r="F91" s="18"/>
      <c r="G91" s="18"/>
      <c r="H91" s="18"/>
      <c r="I91" s="64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>
      <c r="A92" s="18"/>
      <c r="B92" s="69"/>
      <c r="C92" s="18"/>
      <c r="D92" s="18"/>
      <c r="E92" s="18"/>
      <c r="F92" s="18"/>
      <c r="G92" s="18"/>
      <c r="H92" s="18"/>
      <c r="I92" s="64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>
      <c r="A93" s="18"/>
      <c r="B93" s="69"/>
      <c r="C93" s="18"/>
      <c r="D93" s="18"/>
      <c r="E93" s="18"/>
      <c r="F93" s="18"/>
      <c r="G93" s="18"/>
      <c r="H93" s="18"/>
      <c r="I93" s="64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>
      <c r="A94" s="18"/>
      <c r="B94" s="69"/>
      <c r="C94" s="18"/>
      <c r="D94" s="18"/>
      <c r="E94" s="18"/>
      <c r="F94" s="18"/>
      <c r="G94" s="18"/>
      <c r="H94" s="18"/>
      <c r="I94" s="64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>
      <c r="A95" s="18"/>
      <c r="B95" s="69"/>
      <c r="C95" s="18"/>
      <c r="D95" s="18"/>
      <c r="E95" s="18"/>
      <c r="F95" s="18"/>
      <c r="G95" s="18"/>
      <c r="H95" s="18"/>
      <c r="I95" s="64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>
      <c r="A96" s="18"/>
      <c r="B96" s="69"/>
      <c r="C96" s="18"/>
      <c r="D96" s="18"/>
      <c r="E96" s="18"/>
      <c r="F96" s="18"/>
      <c r="G96" s="18"/>
      <c r="H96" s="18"/>
      <c r="I96" s="64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>
      <c r="A97" s="18"/>
      <c r="B97" s="69"/>
      <c r="C97" s="18"/>
      <c r="D97" s="18"/>
      <c r="E97" s="18"/>
      <c r="F97" s="18"/>
      <c r="G97" s="18"/>
      <c r="H97" s="18"/>
      <c r="I97" s="64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>
      <c r="A98" s="18"/>
      <c r="B98" s="69"/>
      <c r="C98" s="18"/>
      <c r="D98" s="18"/>
      <c r="E98" s="18"/>
      <c r="F98" s="18"/>
      <c r="G98" s="18"/>
      <c r="H98" s="18"/>
      <c r="I98" s="64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>
      <c r="A99" s="18"/>
      <c r="B99" s="69"/>
      <c r="C99" s="18"/>
      <c r="D99" s="18"/>
      <c r="E99" s="18"/>
      <c r="F99" s="18"/>
      <c r="G99" s="18"/>
      <c r="H99" s="18"/>
      <c r="I99" s="64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>
      <c r="A100" s="18"/>
      <c r="B100" s="69"/>
      <c r="C100" s="18"/>
      <c r="D100" s="18"/>
      <c r="E100" s="18"/>
      <c r="F100" s="18"/>
      <c r="G100" s="18"/>
      <c r="H100" s="18"/>
      <c r="I100" s="64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>
      <c r="A101" s="18"/>
      <c r="B101" s="69"/>
      <c r="C101" s="18"/>
      <c r="D101" s="18"/>
      <c r="E101" s="18"/>
      <c r="F101" s="18"/>
      <c r="G101" s="18"/>
      <c r="H101" s="18"/>
      <c r="I101" s="64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>
      <c r="A102" s="18"/>
      <c r="B102" s="69"/>
      <c r="C102" s="18"/>
      <c r="D102" s="18"/>
      <c r="E102" s="18"/>
      <c r="F102" s="18"/>
      <c r="G102" s="18"/>
      <c r="H102" s="18"/>
      <c r="I102" s="64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>
      <c r="A103" s="61"/>
      <c r="B103" s="70"/>
      <c r="C103" s="61"/>
      <c r="D103" s="61"/>
      <c r="E103" s="61"/>
      <c r="F103" s="61"/>
      <c r="G103" s="61"/>
      <c r="H103" s="61"/>
      <c r="I103" s="7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5.75" customHeight="1">
      <c r="A104" s="61"/>
      <c r="B104" s="70"/>
      <c r="C104" s="61"/>
      <c r="D104" s="61"/>
      <c r="E104" s="61"/>
      <c r="F104" s="61"/>
      <c r="G104" s="61"/>
      <c r="H104" s="61"/>
      <c r="I104" s="7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5.75" customHeight="1">
      <c r="A105" s="61"/>
      <c r="B105" s="70"/>
      <c r="C105" s="61"/>
      <c r="D105" s="61"/>
      <c r="E105" s="61"/>
      <c r="F105" s="61"/>
      <c r="G105" s="61"/>
      <c r="H105" s="61"/>
      <c r="I105" s="7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5.75" customHeight="1">
      <c r="A106" s="61"/>
      <c r="B106" s="70"/>
      <c r="C106" s="61"/>
      <c r="D106" s="61"/>
      <c r="E106" s="61"/>
      <c r="F106" s="61"/>
      <c r="G106" s="61"/>
      <c r="H106" s="61"/>
      <c r="I106" s="7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5.75" customHeight="1">
      <c r="A107" s="61"/>
      <c r="B107" s="70"/>
      <c r="C107" s="61"/>
      <c r="D107" s="61"/>
      <c r="E107" s="61"/>
      <c r="F107" s="61"/>
      <c r="G107" s="61"/>
      <c r="H107" s="61"/>
      <c r="I107" s="7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5.75" customHeight="1">
      <c r="A108" s="61"/>
      <c r="B108" s="70"/>
      <c r="C108" s="61"/>
      <c r="D108" s="61"/>
      <c r="E108" s="61"/>
      <c r="F108" s="61"/>
      <c r="G108" s="61"/>
      <c r="H108" s="61"/>
      <c r="I108" s="7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5.75" customHeight="1">
      <c r="A109" s="61"/>
      <c r="B109" s="70"/>
      <c r="C109" s="61"/>
      <c r="D109" s="61"/>
      <c r="E109" s="61"/>
      <c r="F109" s="61"/>
      <c r="G109" s="61"/>
      <c r="H109" s="61"/>
      <c r="I109" s="7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5.75" customHeight="1">
      <c r="A110" s="61"/>
      <c r="B110" s="70"/>
      <c r="C110" s="61"/>
      <c r="D110" s="61"/>
      <c r="E110" s="61"/>
      <c r="F110" s="61"/>
      <c r="G110" s="61"/>
      <c r="H110" s="61"/>
      <c r="I110" s="7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5.75" customHeight="1">
      <c r="A111" s="61"/>
      <c r="B111" s="70"/>
      <c r="C111" s="61"/>
      <c r="D111" s="61"/>
      <c r="E111" s="61"/>
      <c r="F111" s="61"/>
      <c r="G111" s="61"/>
      <c r="H111" s="61"/>
      <c r="I111" s="7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5.75" customHeight="1">
      <c r="A112" s="61"/>
      <c r="B112" s="70"/>
      <c r="C112" s="61"/>
      <c r="D112" s="61"/>
      <c r="E112" s="61"/>
      <c r="F112" s="61"/>
      <c r="G112" s="61"/>
      <c r="H112" s="61"/>
      <c r="I112" s="7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5.75" customHeight="1">
      <c r="A113" s="61"/>
      <c r="B113" s="70"/>
      <c r="C113" s="61"/>
      <c r="D113" s="61"/>
      <c r="E113" s="61"/>
      <c r="F113" s="61"/>
      <c r="G113" s="61"/>
      <c r="H113" s="61"/>
      <c r="I113" s="7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5.75" customHeight="1">
      <c r="A114" s="61"/>
      <c r="B114" s="70"/>
      <c r="C114" s="61"/>
      <c r="D114" s="61"/>
      <c r="E114" s="61"/>
      <c r="F114" s="61"/>
      <c r="G114" s="61"/>
      <c r="H114" s="61"/>
      <c r="I114" s="7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5.75" customHeight="1">
      <c r="A115" s="61"/>
      <c r="B115" s="70"/>
      <c r="C115" s="61"/>
      <c r="D115" s="61"/>
      <c r="E115" s="61"/>
      <c r="F115" s="61"/>
      <c r="G115" s="61"/>
      <c r="H115" s="61"/>
      <c r="I115" s="7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5.75" customHeight="1">
      <c r="A116" s="61"/>
      <c r="B116" s="70"/>
      <c r="C116" s="61"/>
      <c r="D116" s="61"/>
      <c r="E116" s="61"/>
      <c r="F116" s="61"/>
      <c r="G116" s="61"/>
      <c r="H116" s="61"/>
      <c r="I116" s="7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5.75" customHeight="1">
      <c r="A117" s="61"/>
      <c r="B117" s="70"/>
      <c r="C117" s="61"/>
      <c r="D117" s="61"/>
      <c r="E117" s="61"/>
      <c r="F117" s="61"/>
      <c r="G117" s="61"/>
      <c r="H117" s="61"/>
      <c r="I117" s="7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5.75" customHeight="1">
      <c r="A118" s="61"/>
      <c r="B118" s="70"/>
      <c r="C118" s="61"/>
      <c r="D118" s="61"/>
      <c r="E118" s="61"/>
      <c r="F118" s="61"/>
      <c r="G118" s="61"/>
      <c r="H118" s="61"/>
      <c r="I118" s="7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5.75" customHeight="1">
      <c r="A119" s="61"/>
      <c r="B119" s="70"/>
      <c r="C119" s="61"/>
      <c r="D119" s="61"/>
      <c r="E119" s="61"/>
      <c r="F119" s="61"/>
      <c r="G119" s="61"/>
      <c r="H119" s="61"/>
      <c r="I119" s="7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5.75" customHeight="1">
      <c r="A120" s="61"/>
      <c r="B120" s="70"/>
      <c r="C120" s="61"/>
      <c r="D120" s="61"/>
      <c r="E120" s="61"/>
      <c r="F120" s="61"/>
      <c r="G120" s="61"/>
      <c r="H120" s="61"/>
      <c r="I120" s="7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5.75" customHeight="1">
      <c r="A121" s="61"/>
      <c r="B121" s="70"/>
      <c r="C121" s="61"/>
      <c r="D121" s="61"/>
      <c r="E121" s="61"/>
      <c r="F121" s="61"/>
      <c r="G121" s="61"/>
      <c r="H121" s="61"/>
      <c r="I121" s="7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5.75" customHeight="1">
      <c r="A122" s="61"/>
      <c r="B122" s="70"/>
      <c r="C122" s="61"/>
      <c r="D122" s="61"/>
      <c r="E122" s="61"/>
      <c r="F122" s="61"/>
      <c r="G122" s="61"/>
      <c r="H122" s="61"/>
      <c r="I122" s="7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5.75" customHeight="1">
      <c r="A123" s="61"/>
      <c r="B123" s="70"/>
      <c r="C123" s="61"/>
      <c r="D123" s="61"/>
      <c r="E123" s="61"/>
      <c r="F123" s="61"/>
      <c r="G123" s="61"/>
      <c r="H123" s="61"/>
      <c r="I123" s="7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5.75" customHeight="1">
      <c r="A124" s="61"/>
      <c r="B124" s="70"/>
      <c r="C124" s="61"/>
      <c r="D124" s="61"/>
      <c r="E124" s="61"/>
      <c r="F124" s="61"/>
      <c r="G124" s="61"/>
      <c r="H124" s="61"/>
      <c r="I124" s="7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5.75" customHeight="1">
      <c r="A125" s="61"/>
      <c r="B125" s="70"/>
      <c r="C125" s="61"/>
      <c r="D125" s="61"/>
      <c r="E125" s="61"/>
      <c r="F125" s="61"/>
      <c r="G125" s="61"/>
      <c r="H125" s="61"/>
      <c r="I125" s="7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5.75" customHeight="1">
      <c r="A126" s="61"/>
      <c r="B126" s="70"/>
      <c r="C126" s="61"/>
      <c r="D126" s="61"/>
      <c r="E126" s="61"/>
      <c r="F126" s="61"/>
      <c r="G126" s="61"/>
      <c r="H126" s="61"/>
      <c r="I126" s="7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5.75" customHeight="1">
      <c r="A127" s="61"/>
      <c r="B127" s="70"/>
      <c r="C127" s="61"/>
      <c r="D127" s="61"/>
      <c r="E127" s="61"/>
      <c r="F127" s="61"/>
      <c r="G127" s="61"/>
      <c r="H127" s="61"/>
      <c r="I127" s="7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5.75" customHeight="1">
      <c r="A128" s="61"/>
      <c r="B128" s="70"/>
      <c r="C128" s="61"/>
      <c r="D128" s="61"/>
      <c r="E128" s="61"/>
      <c r="F128" s="61"/>
      <c r="G128" s="61"/>
      <c r="H128" s="61"/>
      <c r="I128" s="7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5.75" customHeight="1">
      <c r="A129" s="61"/>
      <c r="B129" s="70"/>
      <c r="C129" s="61"/>
      <c r="D129" s="61"/>
      <c r="E129" s="61"/>
      <c r="F129" s="61"/>
      <c r="G129" s="61"/>
      <c r="H129" s="61"/>
      <c r="I129" s="7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5.75" customHeight="1">
      <c r="A130" s="61"/>
      <c r="B130" s="70"/>
      <c r="C130" s="61"/>
      <c r="D130" s="61"/>
      <c r="E130" s="61"/>
      <c r="F130" s="61"/>
      <c r="G130" s="61"/>
      <c r="H130" s="61"/>
      <c r="I130" s="7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5.75" customHeight="1">
      <c r="A131" s="61"/>
      <c r="B131" s="70"/>
      <c r="C131" s="61"/>
      <c r="D131" s="61"/>
      <c r="E131" s="61"/>
      <c r="F131" s="61"/>
      <c r="G131" s="61"/>
      <c r="H131" s="61"/>
      <c r="I131" s="7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5.75" customHeight="1">
      <c r="A132" s="61"/>
      <c r="B132" s="70"/>
      <c r="C132" s="61"/>
      <c r="D132" s="61"/>
      <c r="E132" s="61"/>
      <c r="F132" s="61"/>
      <c r="G132" s="61"/>
      <c r="H132" s="61"/>
      <c r="I132" s="7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5.75" customHeight="1">
      <c r="A133" s="61"/>
      <c r="B133" s="70"/>
      <c r="C133" s="61"/>
      <c r="D133" s="61"/>
      <c r="E133" s="61"/>
      <c r="F133" s="61"/>
      <c r="G133" s="61"/>
      <c r="H133" s="61"/>
      <c r="I133" s="7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5.75" customHeight="1">
      <c r="A134" s="61"/>
      <c r="B134" s="70"/>
      <c r="C134" s="61"/>
      <c r="D134" s="61"/>
      <c r="E134" s="61"/>
      <c r="F134" s="61"/>
      <c r="G134" s="61"/>
      <c r="H134" s="61"/>
      <c r="I134" s="7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5.75" customHeight="1">
      <c r="A135" s="61"/>
      <c r="B135" s="70"/>
      <c r="C135" s="61"/>
      <c r="D135" s="61"/>
      <c r="E135" s="61"/>
      <c r="F135" s="61"/>
      <c r="G135" s="61"/>
      <c r="H135" s="61"/>
      <c r="I135" s="7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5.75" customHeight="1">
      <c r="A136" s="61"/>
      <c r="B136" s="70"/>
      <c r="C136" s="61"/>
      <c r="D136" s="61"/>
      <c r="E136" s="61"/>
      <c r="F136" s="61"/>
      <c r="G136" s="61"/>
      <c r="H136" s="61"/>
      <c r="I136" s="7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5.75" customHeight="1">
      <c r="A137" s="61"/>
      <c r="B137" s="70"/>
      <c r="C137" s="61"/>
      <c r="D137" s="61"/>
      <c r="E137" s="61"/>
      <c r="F137" s="61"/>
      <c r="G137" s="61"/>
      <c r="H137" s="61"/>
      <c r="I137" s="7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5.75" customHeight="1">
      <c r="A138" s="61"/>
      <c r="B138" s="70"/>
      <c r="C138" s="61"/>
      <c r="D138" s="61"/>
      <c r="E138" s="61"/>
      <c r="F138" s="61"/>
      <c r="G138" s="61"/>
      <c r="H138" s="61"/>
      <c r="I138" s="7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5.75" customHeight="1">
      <c r="A139" s="61"/>
      <c r="B139" s="70"/>
      <c r="C139" s="61"/>
      <c r="D139" s="61"/>
      <c r="E139" s="61"/>
      <c r="F139" s="61"/>
      <c r="G139" s="61"/>
      <c r="H139" s="61"/>
      <c r="I139" s="7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5.75" customHeight="1">
      <c r="A140" s="61"/>
      <c r="B140" s="70"/>
      <c r="C140" s="61"/>
      <c r="D140" s="61"/>
      <c r="E140" s="61"/>
      <c r="F140" s="61"/>
      <c r="G140" s="61"/>
      <c r="H140" s="61"/>
      <c r="I140" s="7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5.75" customHeight="1">
      <c r="A141" s="61"/>
      <c r="B141" s="70"/>
      <c r="C141" s="61"/>
      <c r="D141" s="61"/>
      <c r="E141" s="61"/>
      <c r="F141" s="61"/>
      <c r="G141" s="61"/>
      <c r="H141" s="61"/>
      <c r="I141" s="7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5.75" customHeight="1">
      <c r="A142" s="61"/>
      <c r="B142" s="70"/>
      <c r="C142" s="61"/>
      <c r="D142" s="61"/>
      <c r="E142" s="61"/>
      <c r="F142" s="61"/>
      <c r="G142" s="61"/>
      <c r="H142" s="61"/>
      <c r="I142" s="7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5.75" customHeight="1">
      <c r="A143" s="61"/>
      <c r="B143" s="70"/>
      <c r="C143" s="61"/>
      <c r="D143" s="61"/>
      <c r="E143" s="61"/>
      <c r="F143" s="61"/>
      <c r="G143" s="61"/>
      <c r="H143" s="61"/>
      <c r="I143" s="7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5.75" customHeight="1">
      <c r="A144" s="61"/>
      <c r="B144" s="70"/>
      <c r="C144" s="61"/>
      <c r="D144" s="61"/>
      <c r="E144" s="61"/>
      <c r="F144" s="61"/>
      <c r="G144" s="61"/>
      <c r="H144" s="61"/>
      <c r="I144" s="7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5.75" customHeight="1">
      <c r="A145" s="61"/>
      <c r="B145" s="70"/>
      <c r="C145" s="61"/>
      <c r="D145" s="61"/>
      <c r="E145" s="61"/>
      <c r="F145" s="61"/>
      <c r="G145" s="61"/>
      <c r="H145" s="61"/>
      <c r="I145" s="7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5.75" customHeight="1">
      <c r="A146" s="61"/>
      <c r="B146" s="70"/>
      <c r="C146" s="61"/>
      <c r="D146" s="61"/>
      <c r="E146" s="61"/>
      <c r="F146" s="61"/>
      <c r="G146" s="61"/>
      <c r="H146" s="61"/>
      <c r="I146" s="7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5.75" customHeight="1">
      <c r="A147" s="61"/>
      <c r="B147" s="70"/>
      <c r="C147" s="61"/>
      <c r="D147" s="61"/>
      <c r="E147" s="61"/>
      <c r="F147" s="61"/>
      <c r="G147" s="61"/>
      <c r="H147" s="61"/>
      <c r="I147" s="7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5.75" customHeight="1">
      <c r="A148" s="61"/>
      <c r="B148" s="70"/>
      <c r="C148" s="61"/>
      <c r="D148" s="61"/>
      <c r="E148" s="61"/>
      <c r="F148" s="61"/>
      <c r="G148" s="61"/>
      <c r="H148" s="61"/>
      <c r="I148" s="7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5.75" customHeight="1">
      <c r="A149" s="61"/>
      <c r="B149" s="70"/>
      <c r="C149" s="61"/>
      <c r="D149" s="61"/>
      <c r="E149" s="61"/>
      <c r="F149" s="61"/>
      <c r="G149" s="61"/>
      <c r="H149" s="61"/>
      <c r="I149" s="7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5.75" customHeight="1">
      <c r="A150" s="61"/>
      <c r="B150" s="70"/>
      <c r="C150" s="61"/>
      <c r="D150" s="61"/>
      <c r="E150" s="61"/>
      <c r="F150" s="61"/>
      <c r="G150" s="61"/>
      <c r="H150" s="61"/>
      <c r="I150" s="7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5.75" customHeight="1">
      <c r="A151" s="61"/>
      <c r="B151" s="70"/>
      <c r="C151" s="61"/>
      <c r="D151" s="61"/>
      <c r="E151" s="61"/>
      <c r="F151" s="61"/>
      <c r="G151" s="61"/>
      <c r="H151" s="61"/>
      <c r="I151" s="7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5.75" customHeight="1">
      <c r="A152" s="61"/>
      <c r="B152" s="70"/>
      <c r="C152" s="61"/>
      <c r="D152" s="61"/>
      <c r="E152" s="61"/>
      <c r="F152" s="61"/>
      <c r="G152" s="61"/>
      <c r="H152" s="61"/>
      <c r="I152" s="7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5.75" customHeight="1">
      <c r="A153" s="61"/>
      <c r="B153" s="70"/>
      <c r="C153" s="61"/>
      <c r="D153" s="61"/>
      <c r="E153" s="61"/>
      <c r="F153" s="61"/>
      <c r="G153" s="61"/>
      <c r="H153" s="61"/>
      <c r="I153" s="7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5.75" customHeight="1">
      <c r="A154" s="61"/>
      <c r="B154" s="70"/>
      <c r="C154" s="61"/>
      <c r="D154" s="61"/>
      <c r="E154" s="61"/>
      <c r="F154" s="61"/>
      <c r="G154" s="61"/>
      <c r="H154" s="61"/>
      <c r="I154" s="7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5.75" customHeight="1">
      <c r="A155" s="61"/>
      <c r="B155" s="70"/>
      <c r="C155" s="61"/>
      <c r="D155" s="61"/>
      <c r="E155" s="61"/>
      <c r="F155" s="61"/>
      <c r="G155" s="61"/>
      <c r="H155" s="61"/>
      <c r="I155" s="7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5.75" customHeight="1">
      <c r="A156" s="61"/>
      <c r="B156" s="70"/>
      <c r="C156" s="61"/>
      <c r="D156" s="61"/>
      <c r="E156" s="61"/>
      <c r="F156" s="61"/>
      <c r="G156" s="61"/>
      <c r="H156" s="61"/>
      <c r="I156" s="7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5.75" customHeight="1">
      <c r="A157" s="61"/>
      <c r="B157" s="70"/>
      <c r="C157" s="61"/>
      <c r="D157" s="61"/>
      <c r="E157" s="61"/>
      <c r="F157" s="61"/>
      <c r="G157" s="61"/>
      <c r="H157" s="61"/>
      <c r="I157" s="7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5.75" customHeight="1">
      <c r="A158" s="61"/>
      <c r="B158" s="70"/>
      <c r="C158" s="61"/>
      <c r="D158" s="61"/>
      <c r="E158" s="61"/>
      <c r="F158" s="61"/>
      <c r="G158" s="61"/>
      <c r="H158" s="61"/>
      <c r="I158" s="7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5.75" customHeight="1">
      <c r="A159" s="61"/>
      <c r="B159" s="70"/>
      <c r="C159" s="61"/>
      <c r="D159" s="61"/>
      <c r="E159" s="61"/>
      <c r="F159" s="61"/>
      <c r="G159" s="61"/>
      <c r="H159" s="61"/>
      <c r="I159" s="7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5.75" customHeight="1">
      <c r="A160" s="61"/>
      <c r="B160" s="70"/>
      <c r="C160" s="61"/>
      <c r="D160" s="61"/>
      <c r="E160" s="61"/>
      <c r="F160" s="61"/>
      <c r="G160" s="61"/>
      <c r="H160" s="61"/>
      <c r="I160" s="7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5.75" customHeight="1">
      <c r="A161" s="61"/>
      <c r="B161" s="70"/>
      <c r="C161" s="61"/>
      <c r="D161" s="61"/>
      <c r="E161" s="61"/>
      <c r="F161" s="61"/>
      <c r="G161" s="61"/>
      <c r="H161" s="61"/>
      <c r="I161" s="7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5.75" customHeight="1">
      <c r="A162" s="61"/>
      <c r="B162" s="70"/>
      <c r="C162" s="61"/>
      <c r="D162" s="61"/>
      <c r="E162" s="61"/>
      <c r="F162" s="61"/>
      <c r="G162" s="61"/>
      <c r="H162" s="61"/>
      <c r="I162" s="7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5.75" customHeight="1">
      <c r="A163" s="61"/>
      <c r="B163" s="70"/>
      <c r="C163" s="61"/>
      <c r="D163" s="61"/>
      <c r="E163" s="61"/>
      <c r="F163" s="61"/>
      <c r="G163" s="61"/>
      <c r="H163" s="61"/>
      <c r="I163" s="7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5.75" customHeight="1">
      <c r="A164" s="61"/>
      <c r="B164" s="70"/>
      <c r="C164" s="61"/>
      <c r="D164" s="61"/>
      <c r="E164" s="61"/>
      <c r="F164" s="61"/>
      <c r="G164" s="61"/>
      <c r="H164" s="61"/>
      <c r="I164" s="7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5.75" customHeight="1">
      <c r="A165" s="61"/>
      <c r="B165" s="70"/>
      <c r="C165" s="61"/>
      <c r="D165" s="61"/>
      <c r="E165" s="61"/>
      <c r="F165" s="61"/>
      <c r="G165" s="61"/>
      <c r="H165" s="61"/>
      <c r="I165" s="7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5.75" customHeight="1">
      <c r="A166" s="61"/>
      <c r="B166" s="70"/>
      <c r="C166" s="61"/>
      <c r="D166" s="61"/>
      <c r="E166" s="61"/>
      <c r="F166" s="61"/>
      <c r="G166" s="61"/>
      <c r="H166" s="61"/>
      <c r="I166" s="7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5.75" customHeight="1">
      <c r="A167" s="61"/>
      <c r="B167" s="70"/>
      <c r="C167" s="61"/>
      <c r="D167" s="61"/>
      <c r="E167" s="61"/>
      <c r="F167" s="61"/>
      <c r="G167" s="61"/>
      <c r="H167" s="61"/>
      <c r="I167" s="7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5.75" customHeight="1">
      <c r="A168" s="61"/>
      <c r="B168" s="70"/>
      <c r="C168" s="61"/>
      <c r="D168" s="61"/>
      <c r="E168" s="61"/>
      <c r="F168" s="61"/>
      <c r="G168" s="61"/>
      <c r="H168" s="61"/>
      <c r="I168" s="7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5.75" customHeight="1">
      <c r="A169" s="61"/>
      <c r="B169" s="70"/>
      <c r="C169" s="61"/>
      <c r="D169" s="61"/>
      <c r="E169" s="61"/>
      <c r="F169" s="61"/>
      <c r="G169" s="61"/>
      <c r="H169" s="61"/>
      <c r="I169" s="7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5.75" customHeight="1">
      <c r="A170" s="61"/>
      <c r="B170" s="70"/>
      <c r="C170" s="61"/>
      <c r="D170" s="61"/>
      <c r="E170" s="61"/>
      <c r="F170" s="61"/>
      <c r="G170" s="61"/>
      <c r="H170" s="61"/>
      <c r="I170" s="7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5.75" customHeight="1">
      <c r="A171" s="61"/>
      <c r="B171" s="70"/>
      <c r="C171" s="61"/>
      <c r="D171" s="61"/>
      <c r="E171" s="61"/>
      <c r="F171" s="61"/>
      <c r="G171" s="61"/>
      <c r="H171" s="61"/>
      <c r="I171" s="7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5.75" customHeight="1">
      <c r="A172" s="61"/>
      <c r="B172" s="70"/>
      <c r="C172" s="61"/>
      <c r="D172" s="61"/>
      <c r="E172" s="61"/>
      <c r="F172" s="61"/>
      <c r="G172" s="61"/>
      <c r="H172" s="61"/>
      <c r="I172" s="7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5.75" customHeight="1">
      <c r="A173" s="61"/>
      <c r="B173" s="70"/>
      <c r="C173" s="61"/>
      <c r="D173" s="61"/>
      <c r="E173" s="61"/>
      <c r="F173" s="61"/>
      <c r="G173" s="61"/>
      <c r="H173" s="61"/>
      <c r="I173" s="7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5.75" customHeight="1">
      <c r="A174" s="61"/>
      <c r="B174" s="70"/>
      <c r="C174" s="61"/>
      <c r="D174" s="61"/>
      <c r="E174" s="61"/>
      <c r="F174" s="61"/>
      <c r="G174" s="61"/>
      <c r="H174" s="61"/>
      <c r="I174" s="7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5.75" customHeight="1">
      <c r="A175" s="61"/>
      <c r="B175" s="70"/>
      <c r="C175" s="61"/>
      <c r="D175" s="61"/>
      <c r="E175" s="61"/>
      <c r="F175" s="61"/>
      <c r="G175" s="61"/>
      <c r="H175" s="61"/>
      <c r="I175" s="7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5.75" customHeight="1">
      <c r="A176" s="61"/>
      <c r="B176" s="70"/>
      <c r="C176" s="61"/>
      <c r="D176" s="61"/>
      <c r="E176" s="61"/>
      <c r="F176" s="61"/>
      <c r="G176" s="61"/>
      <c r="H176" s="61"/>
      <c r="I176" s="7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5.75" customHeight="1">
      <c r="A177" s="61"/>
      <c r="B177" s="70"/>
      <c r="C177" s="61"/>
      <c r="D177" s="61"/>
      <c r="E177" s="61"/>
      <c r="F177" s="61"/>
      <c r="G177" s="61"/>
      <c r="H177" s="61"/>
      <c r="I177" s="7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5.75" customHeight="1">
      <c r="A178" s="61"/>
      <c r="B178" s="70"/>
      <c r="C178" s="61"/>
      <c r="D178" s="61"/>
      <c r="E178" s="61"/>
      <c r="F178" s="61"/>
      <c r="G178" s="61"/>
      <c r="H178" s="61"/>
      <c r="I178" s="7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5.75" customHeight="1">
      <c r="A179" s="61"/>
      <c r="B179" s="70"/>
      <c r="C179" s="61"/>
      <c r="D179" s="61"/>
      <c r="E179" s="61"/>
      <c r="F179" s="61"/>
      <c r="G179" s="61"/>
      <c r="H179" s="61"/>
      <c r="I179" s="7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5.75" customHeight="1">
      <c r="A180" s="61"/>
      <c r="B180" s="70"/>
      <c r="C180" s="61"/>
      <c r="D180" s="61"/>
      <c r="E180" s="61"/>
      <c r="F180" s="61"/>
      <c r="G180" s="61"/>
      <c r="H180" s="61"/>
      <c r="I180" s="7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5.75" customHeight="1">
      <c r="A181" s="61"/>
      <c r="B181" s="70"/>
      <c r="C181" s="61"/>
      <c r="D181" s="61"/>
      <c r="E181" s="61"/>
      <c r="F181" s="61"/>
      <c r="G181" s="61"/>
      <c r="H181" s="61"/>
      <c r="I181" s="7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5.75" customHeight="1">
      <c r="A182" s="61"/>
      <c r="B182" s="70"/>
      <c r="C182" s="61"/>
      <c r="D182" s="61"/>
      <c r="E182" s="61"/>
      <c r="F182" s="61"/>
      <c r="G182" s="61"/>
      <c r="H182" s="61"/>
      <c r="I182" s="7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5.75" customHeight="1">
      <c r="A183" s="61"/>
      <c r="B183" s="70"/>
      <c r="C183" s="61"/>
      <c r="D183" s="61"/>
      <c r="E183" s="61"/>
      <c r="F183" s="61"/>
      <c r="G183" s="61"/>
      <c r="H183" s="61"/>
      <c r="I183" s="7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5.75" customHeight="1">
      <c r="A184" s="61"/>
      <c r="B184" s="70"/>
      <c r="C184" s="61"/>
      <c r="D184" s="61"/>
      <c r="E184" s="61"/>
      <c r="F184" s="61"/>
      <c r="G184" s="61"/>
      <c r="H184" s="61"/>
      <c r="I184" s="7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5.75" customHeight="1">
      <c r="A185" s="61"/>
      <c r="B185" s="70"/>
      <c r="C185" s="61"/>
      <c r="D185" s="61"/>
      <c r="E185" s="61"/>
      <c r="F185" s="61"/>
      <c r="G185" s="61"/>
      <c r="H185" s="61"/>
      <c r="I185" s="7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5.75" customHeight="1">
      <c r="A186" s="61"/>
      <c r="B186" s="70"/>
      <c r="C186" s="61"/>
      <c r="D186" s="61"/>
      <c r="E186" s="61"/>
      <c r="F186" s="61"/>
      <c r="G186" s="61"/>
      <c r="H186" s="61"/>
      <c r="I186" s="7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5.75" customHeight="1">
      <c r="A187" s="61"/>
      <c r="B187" s="70"/>
      <c r="C187" s="61"/>
      <c r="D187" s="61"/>
      <c r="E187" s="61"/>
      <c r="F187" s="61"/>
      <c r="G187" s="61"/>
      <c r="H187" s="61"/>
      <c r="I187" s="7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5.75" customHeight="1">
      <c r="A188" s="61"/>
      <c r="B188" s="70"/>
      <c r="C188" s="61"/>
      <c r="D188" s="61"/>
      <c r="E188" s="61"/>
      <c r="F188" s="61"/>
      <c r="G188" s="61"/>
      <c r="H188" s="61"/>
      <c r="I188" s="7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5.75" customHeight="1">
      <c r="A189" s="61"/>
      <c r="B189" s="70"/>
      <c r="C189" s="61"/>
      <c r="D189" s="61"/>
      <c r="E189" s="61"/>
      <c r="F189" s="61"/>
      <c r="G189" s="61"/>
      <c r="H189" s="61"/>
      <c r="I189" s="7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5.75" customHeight="1">
      <c r="A190" s="61"/>
      <c r="B190" s="70"/>
      <c r="C190" s="61"/>
      <c r="D190" s="61"/>
      <c r="E190" s="61"/>
      <c r="F190" s="61"/>
      <c r="G190" s="61"/>
      <c r="H190" s="61"/>
      <c r="I190" s="7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5.75" customHeight="1">
      <c r="A191" s="61"/>
      <c r="B191" s="70"/>
      <c r="C191" s="61"/>
      <c r="D191" s="61"/>
      <c r="E191" s="61"/>
      <c r="F191" s="61"/>
      <c r="G191" s="61"/>
      <c r="H191" s="61"/>
      <c r="I191" s="7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5.75" customHeight="1">
      <c r="A192" s="61"/>
      <c r="B192" s="70"/>
      <c r="C192" s="61"/>
      <c r="D192" s="61"/>
      <c r="E192" s="61"/>
      <c r="F192" s="61"/>
      <c r="G192" s="61"/>
      <c r="H192" s="61"/>
      <c r="I192" s="7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5.75" customHeight="1">
      <c r="A193" s="61"/>
      <c r="B193" s="70"/>
      <c r="C193" s="61"/>
      <c r="D193" s="61"/>
      <c r="E193" s="61"/>
      <c r="F193" s="61"/>
      <c r="G193" s="61"/>
      <c r="H193" s="61"/>
      <c r="I193" s="7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5.75" customHeight="1">
      <c r="A194" s="61"/>
      <c r="B194" s="70"/>
      <c r="C194" s="61"/>
      <c r="D194" s="61"/>
      <c r="E194" s="61"/>
      <c r="F194" s="61"/>
      <c r="G194" s="61"/>
      <c r="H194" s="61"/>
      <c r="I194" s="7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5.75" customHeight="1">
      <c r="A195" s="61"/>
      <c r="B195" s="70"/>
      <c r="C195" s="61"/>
      <c r="D195" s="61"/>
      <c r="E195" s="61"/>
      <c r="F195" s="61"/>
      <c r="G195" s="61"/>
      <c r="H195" s="61"/>
      <c r="I195" s="7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5.75" customHeight="1">
      <c r="A196" s="61"/>
      <c r="B196" s="70"/>
      <c r="C196" s="61"/>
      <c r="D196" s="61"/>
      <c r="E196" s="61"/>
      <c r="F196" s="61"/>
      <c r="G196" s="61"/>
      <c r="H196" s="61"/>
      <c r="I196" s="7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5.75" customHeight="1">
      <c r="A197" s="61"/>
      <c r="B197" s="70"/>
      <c r="C197" s="61"/>
      <c r="D197" s="61"/>
      <c r="E197" s="61"/>
      <c r="F197" s="61"/>
      <c r="G197" s="61"/>
      <c r="H197" s="61"/>
      <c r="I197" s="7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5.75" customHeight="1">
      <c r="A198" s="61"/>
      <c r="B198" s="70"/>
      <c r="C198" s="61"/>
      <c r="D198" s="61"/>
      <c r="E198" s="61"/>
      <c r="F198" s="61"/>
      <c r="G198" s="61"/>
      <c r="H198" s="61"/>
      <c r="I198" s="7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5.75" customHeight="1">
      <c r="A199" s="61"/>
      <c r="B199" s="70"/>
      <c r="C199" s="61"/>
      <c r="D199" s="61"/>
      <c r="E199" s="61"/>
      <c r="F199" s="61"/>
      <c r="G199" s="61"/>
      <c r="H199" s="61"/>
      <c r="I199" s="7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5.75" customHeight="1">
      <c r="A200" s="61"/>
      <c r="B200" s="70"/>
      <c r="C200" s="61"/>
      <c r="D200" s="61"/>
      <c r="E200" s="61"/>
      <c r="F200" s="61"/>
      <c r="G200" s="61"/>
      <c r="H200" s="61"/>
      <c r="I200" s="7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5.75" customHeight="1">
      <c r="A201" s="61"/>
      <c r="B201" s="70"/>
      <c r="C201" s="61"/>
      <c r="D201" s="61"/>
      <c r="E201" s="61"/>
      <c r="F201" s="61"/>
      <c r="G201" s="61"/>
      <c r="H201" s="61"/>
      <c r="I201" s="7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5.75" customHeight="1">
      <c r="A202" s="61"/>
      <c r="B202" s="70"/>
      <c r="C202" s="61"/>
      <c r="D202" s="61"/>
      <c r="E202" s="61"/>
      <c r="F202" s="61"/>
      <c r="G202" s="61"/>
      <c r="H202" s="61"/>
      <c r="I202" s="7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5.75" customHeight="1">
      <c r="A203" s="61"/>
      <c r="B203" s="70"/>
      <c r="C203" s="61"/>
      <c r="D203" s="61"/>
      <c r="E203" s="61"/>
      <c r="F203" s="61"/>
      <c r="G203" s="61"/>
      <c r="H203" s="61"/>
      <c r="I203" s="7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5.75" customHeight="1">
      <c r="A204" s="61"/>
      <c r="B204" s="70"/>
      <c r="C204" s="61"/>
      <c r="D204" s="61"/>
      <c r="E204" s="61"/>
      <c r="F204" s="61"/>
      <c r="G204" s="61"/>
      <c r="H204" s="61"/>
      <c r="I204" s="7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5.75" customHeight="1">
      <c r="A205" s="61"/>
      <c r="B205" s="70"/>
      <c r="C205" s="61"/>
      <c r="D205" s="61"/>
      <c r="E205" s="61"/>
      <c r="F205" s="61"/>
      <c r="G205" s="61"/>
      <c r="H205" s="61"/>
      <c r="I205" s="7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5.75" customHeight="1">
      <c r="A206" s="61"/>
      <c r="B206" s="70"/>
      <c r="C206" s="61"/>
      <c r="D206" s="61"/>
      <c r="E206" s="61"/>
      <c r="F206" s="61"/>
      <c r="G206" s="61"/>
      <c r="H206" s="61"/>
      <c r="I206" s="7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5.75" customHeight="1">
      <c r="A207" s="61"/>
      <c r="B207" s="70"/>
      <c r="C207" s="61"/>
      <c r="D207" s="61"/>
      <c r="E207" s="61"/>
      <c r="F207" s="61"/>
      <c r="G207" s="61"/>
      <c r="H207" s="61"/>
      <c r="I207" s="7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5.75" customHeight="1">
      <c r="A208" s="61"/>
      <c r="B208" s="70"/>
      <c r="C208" s="61"/>
      <c r="D208" s="61"/>
      <c r="E208" s="61"/>
      <c r="F208" s="61"/>
      <c r="G208" s="61"/>
      <c r="H208" s="61"/>
      <c r="I208" s="7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5.75" customHeight="1">
      <c r="A209" s="61"/>
      <c r="B209" s="70"/>
      <c r="C209" s="61"/>
      <c r="D209" s="61"/>
      <c r="E209" s="61"/>
      <c r="F209" s="61"/>
      <c r="G209" s="61"/>
      <c r="H209" s="61"/>
      <c r="I209" s="7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5.75" customHeight="1">
      <c r="A210" s="61"/>
      <c r="B210" s="70"/>
      <c r="C210" s="61"/>
      <c r="D210" s="61"/>
      <c r="E210" s="61"/>
      <c r="F210" s="61"/>
      <c r="G210" s="61"/>
      <c r="H210" s="61"/>
      <c r="I210" s="7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5.75" customHeight="1">
      <c r="A211" s="61"/>
      <c r="B211" s="70"/>
      <c r="C211" s="61"/>
      <c r="D211" s="61"/>
      <c r="E211" s="61"/>
      <c r="F211" s="61"/>
      <c r="G211" s="61"/>
      <c r="H211" s="61"/>
      <c r="I211" s="7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5.75" customHeight="1">
      <c r="A212" s="61"/>
      <c r="B212" s="70"/>
      <c r="C212" s="61"/>
      <c r="D212" s="61"/>
      <c r="E212" s="61"/>
      <c r="F212" s="61"/>
      <c r="G212" s="61"/>
      <c r="H212" s="61"/>
      <c r="I212" s="7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5.75" customHeight="1">
      <c r="A213" s="61"/>
      <c r="B213" s="70"/>
      <c r="C213" s="61"/>
      <c r="D213" s="61"/>
      <c r="E213" s="61"/>
      <c r="F213" s="61"/>
      <c r="G213" s="61"/>
      <c r="H213" s="61"/>
      <c r="I213" s="7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5.75" customHeight="1">
      <c r="A214" s="61"/>
      <c r="B214" s="70"/>
      <c r="C214" s="61"/>
      <c r="D214" s="61"/>
      <c r="E214" s="61"/>
      <c r="F214" s="61"/>
      <c r="G214" s="61"/>
      <c r="H214" s="61"/>
      <c r="I214" s="7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5.75" customHeight="1">
      <c r="A215" s="61"/>
      <c r="B215" s="70"/>
      <c r="C215" s="61"/>
      <c r="D215" s="61"/>
      <c r="E215" s="61"/>
      <c r="F215" s="61"/>
      <c r="G215" s="61"/>
      <c r="H215" s="61"/>
      <c r="I215" s="7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5.75" customHeight="1">
      <c r="A216" s="61"/>
      <c r="B216" s="70"/>
      <c r="C216" s="61"/>
      <c r="D216" s="61"/>
      <c r="E216" s="61"/>
      <c r="F216" s="61"/>
      <c r="G216" s="61"/>
      <c r="H216" s="61"/>
      <c r="I216" s="7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5.75" customHeight="1">
      <c r="A217" s="61"/>
      <c r="B217" s="70"/>
      <c r="C217" s="61"/>
      <c r="D217" s="61"/>
      <c r="E217" s="61"/>
      <c r="F217" s="61"/>
      <c r="G217" s="61"/>
      <c r="H217" s="61"/>
      <c r="I217" s="7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5.75" customHeight="1">
      <c r="A218" s="61"/>
      <c r="B218" s="70"/>
      <c r="C218" s="61"/>
      <c r="D218" s="61"/>
      <c r="E218" s="61"/>
      <c r="F218" s="61"/>
      <c r="G218" s="61"/>
      <c r="H218" s="61"/>
      <c r="I218" s="7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5.75" customHeight="1">
      <c r="A219" s="61"/>
      <c r="B219" s="70"/>
      <c r="C219" s="61"/>
      <c r="D219" s="61"/>
      <c r="E219" s="61"/>
      <c r="F219" s="61"/>
      <c r="G219" s="61"/>
      <c r="H219" s="61"/>
      <c r="I219" s="7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5.75" customHeight="1">
      <c r="A220" s="61"/>
      <c r="B220" s="70"/>
      <c r="C220" s="61"/>
      <c r="D220" s="61"/>
      <c r="E220" s="61"/>
      <c r="F220" s="61"/>
      <c r="G220" s="61"/>
      <c r="H220" s="61"/>
      <c r="I220" s="7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5.75" customHeight="1">
      <c r="A221" s="61"/>
      <c r="B221" s="70"/>
      <c r="C221" s="61"/>
      <c r="D221" s="61"/>
      <c r="E221" s="61"/>
      <c r="F221" s="61"/>
      <c r="G221" s="61"/>
      <c r="H221" s="61"/>
      <c r="I221" s="7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5.75" customHeight="1">
      <c r="A222" s="61"/>
      <c r="B222" s="70"/>
      <c r="C222" s="61"/>
      <c r="D222" s="61"/>
      <c r="E222" s="61"/>
      <c r="F222" s="61"/>
      <c r="G222" s="61"/>
      <c r="H222" s="61"/>
      <c r="I222" s="7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5.75" customHeight="1">
      <c r="A223" s="61"/>
      <c r="B223" s="70"/>
      <c r="C223" s="61"/>
      <c r="D223" s="61"/>
      <c r="E223" s="61"/>
      <c r="F223" s="61"/>
      <c r="G223" s="61"/>
      <c r="H223" s="61"/>
      <c r="I223" s="7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5.75" customHeight="1">
      <c r="A224" s="61"/>
      <c r="B224" s="70"/>
      <c r="C224" s="61"/>
      <c r="D224" s="61"/>
      <c r="E224" s="61"/>
      <c r="F224" s="61"/>
      <c r="G224" s="61"/>
      <c r="H224" s="61"/>
      <c r="I224" s="7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5.75" customHeight="1">
      <c r="A225" s="61"/>
      <c r="B225" s="70"/>
      <c r="C225" s="61"/>
      <c r="D225" s="61"/>
      <c r="E225" s="61"/>
      <c r="F225" s="61"/>
      <c r="G225" s="61"/>
      <c r="H225" s="61"/>
      <c r="I225" s="7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5.75" customHeight="1">
      <c r="A226" s="61"/>
      <c r="B226" s="70"/>
      <c r="C226" s="61"/>
      <c r="D226" s="61"/>
      <c r="E226" s="61"/>
      <c r="F226" s="61"/>
      <c r="G226" s="61"/>
      <c r="H226" s="61"/>
      <c r="I226" s="7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5.75" customHeight="1">
      <c r="A227" s="61"/>
      <c r="B227" s="70"/>
      <c r="C227" s="61"/>
      <c r="D227" s="61"/>
      <c r="E227" s="61"/>
      <c r="F227" s="61"/>
      <c r="G227" s="61"/>
      <c r="H227" s="61"/>
      <c r="I227" s="7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5.75" customHeight="1">
      <c r="A228" s="61"/>
      <c r="B228" s="70"/>
      <c r="C228" s="61"/>
      <c r="D228" s="61"/>
      <c r="E228" s="61"/>
      <c r="F228" s="61"/>
      <c r="G228" s="61"/>
      <c r="H228" s="61"/>
      <c r="I228" s="7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5.75" customHeight="1">
      <c r="A229" s="61"/>
      <c r="B229" s="70"/>
      <c r="C229" s="61"/>
      <c r="D229" s="61"/>
      <c r="E229" s="61"/>
      <c r="F229" s="61"/>
      <c r="G229" s="61"/>
      <c r="H229" s="61"/>
      <c r="I229" s="7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5.75" customHeight="1">
      <c r="A230" s="61"/>
      <c r="B230" s="70"/>
      <c r="C230" s="61"/>
      <c r="D230" s="61"/>
      <c r="E230" s="61"/>
      <c r="F230" s="61"/>
      <c r="G230" s="61"/>
      <c r="H230" s="61"/>
      <c r="I230" s="7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5.75" customHeight="1">
      <c r="A231" s="61"/>
      <c r="B231" s="70"/>
      <c r="C231" s="61"/>
      <c r="D231" s="61"/>
      <c r="E231" s="61"/>
      <c r="F231" s="61"/>
      <c r="G231" s="61"/>
      <c r="H231" s="61"/>
      <c r="I231" s="7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5.75" customHeight="1">
      <c r="A232" s="61"/>
      <c r="B232" s="70"/>
      <c r="C232" s="61"/>
      <c r="D232" s="61"/>
      <c r="E232" s="61"/>
      <c r="F232" s="61"/>
      <c r="G232" s="61"/>
      <c r="H232" s="61"/>
      <c r="I232" s="7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5.75" customHeight="1">
      <c r="A233" s="61"/>
      <c r="B233" s="70"/>
      <c r="C233" s="61"/>
      <c r="D233" s="61"/>
      <c r="E233" s="61"/>
      <c r="F233" s="61"/>
      <c r="G233" s="61"/>
      <c r="H233" s="61"/>
      <c r="I233" s="7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5.75" customHeight="1">
      <c r="A234" s="61"/>
      <c r="B234" s="70"/>
      <c r="C234" s="61"/>
      <c r="D234" s="61"/>
      <c r="E234" s="61"/>
      <c r="F234" s="61"/>
      <c r="G234" s="61"/>
      <c r="H234" s="61"/>
      <c r="I234" s="7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5.75" customHeight="1">
      <c r="A235" s="61"/>
      <c r="B235" s="70"/>
      <c r="C235" s="61"/>
      <c r="D235" s="61"/>
      <c r="E235" s="61"/>
      <c r="F235" s="61"/>
      <c r="G235" s="61"/>
      <c r="H235" s="61"/>
      <c r="I235" s="7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5.75" customHeight="1">
      <c r="A236" s="61"/>
      <c r="B236" s="70"/>
      <c r="C236" s="61"/>
      <c r="D236" s="61"/>
      <c r="E236" s="61"/>
      <c r="F236" s="61"/>
      <c r="G236" s="61"/>
      <c r="H236" s="61"/>
      <c r="I236" s="7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5.75" customHeight="1">
      <c r="A237" s="61"/>
      <c r="B237" s="70"/>
      <c r="C237" s="61"/>
      <c r="D237" s="61"/>
      <c r="E237" s="61"/>
      <c r="F237" s="61"/>
      <c r="G237" s="61"/>
      <c r="H237" s="61"/>
      <c r="I237" s="7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5.75" customHeight="1">
      <c r="A238" s="61"/>
      <c r="B238" s="70"/>
      <c r="C238" s="61"/>
      <c r="D238" s="61"/>
      <c r="E238" s="61"/>
      <c r="F238" s="61"/>
      <c r="G238" s="61"/>
      <c r="H238" s="61"/>
      <c r="I238" s="7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5.75" customHeight="1">
      <c r="A239" s="61"/>
      <c r="B239" s="70"/>
      <c r="C239" s="61"/>
      <c r="D239" s="61"/>
      <c r="E239" s="61"/>
      <c r="F239" s="61"/>
      <c r="G239" s="61"/>
      <c r="H239" s="61"/>
      <c r="I239" s="7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5.75" customHeight="1">
      <c r="A240" s="61"/>
      <c r="B240" s="70"/>
      <c r="C240" s="61"/>
      <c r="D240" s="61"/>
      <c r="E240" s="61"/>
      <c r="F240" s="61"/>
      <c r="G240" s="61"/>
      <c r="H240" s="61"/>
      <c r="I240" s="7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5.75" customHeight="1">
      <c r="A241" s="61"/>
      <c r="B241" s="70"/>
      <c r="C241" s="61"/>
      <c r="D241" s="61"/>
      <c r="E241" s="61"/>
      <c r="F241" s="61"/>
      <c r="G241" s="61"/>
      <c r="H241" s="61"/>
      <c r="I241" s="7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5.75" customHeight="1">
      <c r="A242" s="61"/>
      <c r="B242" s="70"/>
      <c r="C242" s="61"/>
      <c r="D242" s="61"/>
      <c r="E242" s="61"/>
      <c r="F242" s="61"/>
      <c r="G242" s="61"/>
      <c r="H242" s="61"/>
      <c r="I242" s="7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5.75" customHeight="1">
      <c r="A243" s="61"/>
      <c r="B243" s="70"/>
      <c r="C243" s="61"/>
      <c r="D243" s="61"/>
      <c r="E243" s="61"/>
      <c r="F243" s="61"/>
      <c r="G243" s="61"/>
      <c r="H243" s="61"/>
      <c r="I243" s="7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5.75" customHeight="1">
      <c r="A244" s="61"/>
      <c r="B244" s="70"/>
      <c r="C244" s="61"/>
      <c r="D244" s="61"/>
      <c r="E244" s="61"/>
      <c r="F244" s="61"/>
      <c r="G244" s="61"/>
      <c r="H244" s="61"/>
      <c r="I244" s="7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5.75" customHeight="1">
      <c r="A245" s="61"/>
      <c r="B245" s="70"/>
      <c r="C245" s="61"/>
      <c r="D245" s="61"/>
      <c r="E245" s="61"/>
      <c r="F245" s="61"/>
      <c r="G245" s="61"/>
      <c r="H245" s="61"/>
      <c r="I245" s="7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5.75" customHeight="1">
      <c r="A246" s="61"/>
      <c r="B246" s="70"/>
      <c r="C246" s="61"/>
      <c r="D246" s="61"/>
      <c r="E246" s="61"/>
      <c r="F246" s="61"/>
      <c r="G246" s="61"/>
      <c r="H246" s="61"/>
      <c r="I246" s="7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5.75" customHeight="1">
      <c r="A247" s="61"/>
      <c r="B247" s="70"/>
      <c r="C247" s="61"/>
      <c r="D247" s="61"/>
      <c r="E247" s="61"/>
      <c r="F247" s="61"/>
      <c r="G247" s="61"/>
      <c r="H247" s="61"/>
      <c r="I247" s="7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5.75" customHeight="1">
      <c r="A248" s="61"/>
      <c r="B248" s="70"/>
      <c r="C248" s="61"/>
      <c r="D248" s="61"/>
      <c r="E248" s="61"/>
      <c r="F248" s="61"/>
      <c r="G248" s="61"/>
      <c r="H248" s="61"/>
      <c r="I248" s="7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5.75" customHeight="1">
      <c r="A249" s="61"/>
      <c r="B249" s="70"/>
      <c r="C249" s="61"/>
      <c r="D249" s="61"/>
      <c r="E249" s="61"/>
      <c r="F249" s="61"/>
      <c r="G249" s="61"/>
      <c r="H249" s="61"/>
      <c r="I249" s="7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5.75" customHeight="1">
      <c r="A250" s="61"/>
      <c r="B250" s="70"/>
      <c r="C250" s="61"/>
      <c r="D250" s="61"/>
      <c r="E250" s="61"/>
      <c r="F250" s="61"/>
      <c r="G250" s="61"/>
      <c r="H250" s="61"/>
      <c r="I250" s="7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5.75" customHeight="1">
      <c r="A251" s="61"/>
      <c r="B251" s="70"/>
      <c r="C251" s="61"/>
      <c r="D251" s="61"/>
      <c r="E251" s="61"/>
      <c r="F251" s="61"/>
      <c r="G251" s="61"/>
      <c r="H251" s="61"/>
      <c r="I251" s="7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5.75" customHeight="1">
      <c r="A252" s="61"/>
      <c r="B252" s="70"/>
      <c r="C252" s="61"/>
      <c r="D252" s="61"/>
      <c r="E252" s="61"/>
      <c r="F252" s="61"/>
      <c r="G252" s="61"/>
      <c r="H252" s="61"/>
      <c r="I252" s="7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5.75" customHeight="1">
      <c r="A253" s="61"/>
      <c r="B253" s="70"/>
      <c r="C253" s="61"/>
      <c r="D253" s="61"/>
      <c r="E253" s="61"/>
      <c r="F253" s="61"/>
      <c r="G253" s="61"/>
      <c r="H253" s="61"/>
      <c r="I253" s="7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5.75" customHeight="1">
      <c r="A254" s="61"/>
      <c r="B254" s="70"/>
      <c r="C254" s="61"/>
      <c r="D254" s="61"/>
      <c r="E254" s="61"/>
      <c r="F254" s="61"/>
      <c r="G254" s="61"/>
      <c r="H254" s="61"/>
      <c r="I254" s="7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5.75" customHeight="1">
      <c r="A255" s="61"/>
      <c r="B255" s="70"/>
      <c r="C255" s="61"/>
      <c r="D255" s="61"/>
      <c r="E255" s="61"/>
      <c r="F255" s="61"/>
      <c r="G255" s="61"/>
      <c r="H255" s="61"/>
      <c r="I255" s="7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5.75" customHeight="1">
      <c r="A256" s="61"/>
      <c r="B256" s="70"/>
      <c r="C256" s="61"/>
      <c r="D256" s="61"/>
      <c r="E256" s="61"/>
      <c r="F256" s="61"/>
      <c r="G256" s="61"/>
      <c r="H256" s="61"/>
      <c r="I256" s="7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5.75" customHeight="1">
      <c r="A257" s="61"/>
      <c r="B257" s="70"/>
      <c r="C257" s="61"/>
      <c r="D257" s="61"/>
      <c r="E257" s="61"/>
      <c r="F257" s="61"/>
      <c r="G257" s="61"/>
      <c r="H257" s="61"/>
      <c r="I257" s="7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5.75" customHeight="1">
      <c r="A258" s="61"/>
      <c r="B258" s="70"/>
      <c r="C258" s="61"/>
      <c r="D258" s="61"/>
      <c r="E258" s="61"/>
      <c r="F258" s="61"/>
      <c r="G258" s="61"/>
      <c r="H258" s="61"/>
      <c r="I258" s="7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5.75" customHeight="1">
      <c r="A259" s="61"/>
      <c r="B259" s="70"/>
      <c r="C259" s="61"/>
      <c r="D259" s="61"/>
      <c r="E259" s="61"/>
      <c r="F259" s="61"/>
      <c r="G259" s="61"/>
      <c r="H259" s="61"/>
      <c r="I259" s="7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5.75" customHeight="1">
      <c r="A260" s="61"/>
      <c r="B260" s="70"/>
      <c r="C260" s="61"/>
      <c r="D260" s="61"/>
      <c r="E260" s="61"/>
      <c r="F260" s="61"/>
      <c r="G260" s="61"/>
      <c r="H260" s="61"/>
      <c r="I260" s="7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5.75" customHeight="1">
      <c r="A261" s="61"/>
      <c r="B261" s="70"/>
      <c r="C261" s="61"/>
      <c r="D261" s="61"/>
      <c r="E261" s="61"/>
      <c r="F261" s="61"/>
      <c r="G261" s="61"/>
      <c r="H261" s="61"/>
      <c r="I261" s="7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5.75" customHeight="1">
      <c r="B262" s="70"/>
      <c r="C262" s="61"/>
    </row>
    <row r="263" spans="1:26" ht="15.75" customHeight="1">
      <c r="B263" s="70"/>
      <c r="C263" s="61"/>
    </row>
    <row r="264" spans="1:26" ht="15.75" customHeight="1">
      <c r="B264" s="70"/>
      <c r="C264" s="61"/>
    </row>
    <row r="265" spans="1:26" ht="15.75" customHeight="1">
      <c r="B265" s="70"/>
      <c r="C265" s="61"/>
    </row>
    <row r="266" spans="1:26" ht="15.75" customHeight="1">
      <c r="B266" s="70"/>
      <c r="C266" s="61"/>
    </row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8:C8"/>
    <mergeCell ref="A9:C9"/>
    <mergeCell ref="A10:C10"/>
    <mergeCell ref="A58:B58"/>
    <mergeCell ref="A59:B59"/>
  </mergeCells>
  <pageMargins left="0.51181102362204722" right="0.51181102362204722" top="0.31496062992125984" bottom="0.35433070866141736" header="0" footer="0"/>
  <pageSetup paperSize="9" scale="8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T23"/>
  <sheetViews>
    <sheetView tabSelected="1" zoomScale="99" workbookViewId="0">
      <selection activeCell="G33" sqref="G33"/>
    </sheetView>
  </sheetViews>
  <sheetFormatPr baseColWidth="10" defaultColWidth="14.5" defaultRowHeight="15" customHeight="1"/>
  <cols>
    <col min="1" max="1" width="6.1640625" customWidth="1"/>
    <col min="2" max="2" width="46.83203125" customWidth="1"/>
    <col min="3" max="3" width="8.5" customWidth="1"/>
    <col min="4" max="4" width="11.1640625" customWidth="1"/>
    <col min="5" max="5" width="8.6640625" customWidth="1"/>
    <col min="6" max="6" width="11.5" customWidth="1"/>
    <col min="7" max="7" width="16.33203125" bestFit="1" customWidth="1"/>
    <col min="8" max="19" width="6.1640625" customWidth="1"/>
  </cols>
  <sheetData>
    <row r="1" spans="1:20">
      <c r="A1" s="153" t="s">
        <v>42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20">
      <c r="A2" s="154" t="s">
        <v>43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20">
      <c r="A3" s="154" t="s">
        <v>44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</row>
    <row r="4" spans="1:20">
      <c r="A4" s="155" t="s">
        <v>45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20">
      <c r="A5" s="155" t="s">
        <v>46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</row>
    <row r="6" spans="1:20">
      <c r="A6" s="143" t="s">
        <v>78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</row>
    <row r="7" spans="1:20">
      <c r="A7" s="143" t="s">
        <v>85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</row>
    <row r="8" spans="1:20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</row>
    <row r="9" spans="1:20" ht="16">
      <c r="A9" s="144" t="s">
        <v>89</v>
      </c>
      <c r="B9" s="145"/>
      <c r="C9" s="145"/>
      <c r="D9" s="73"/>
      <c r="E9" s="73"/>
      <c r="F9" s="73"/>
      <c r="G9" s="60"/>
      <c r="H9" s="74"/>
      <c r="I9" s="74"/>
      <c r="J9" s="74"/>
      <c r="K9" s="74"/>
      <c r="L9" s="75"/>
      <c r="M9" s="75"/>
      <c r="N9" s="75"/>
      <c r="O9" s="75"/>
      <c r="P9" s="75"/>
      <c r="Q9" s="75"/>
      <c r="R9" s="74"/>
      <c r="S9" s="74"/>
    </row>
    <row r="10" spans="1:20">
      <c r="A10" s="146" t="s">
        <v>47</v>
      </c>
      <c r="B10" s="146" t="s">
        <v>48</v>
      </c>
      <c r="C10" s="148" t="s">
        <v>49</v>
      </c>
      <c r="D10" s="146" t="s">
        <v>50</v>
      </c>
      <c r="E10" s="146" t="s">
        <v>51</v>
      </c>
      <c r="F10" s="148" t="s">
        <v>52</v>
      </c>
      <c r="G10" s="149" t="s">
        <v>53</v>
      </c>
      <c r="H10" s="150" t="s">
        <v>54</v>
      </c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2"/>
    </row>
    <row r="11" spans="1:20">
      <c r="A11" s="147"/>
      <c r="B11" s="147"/>
      <c r="C11" s="147"/>
      <c r="D11" s="147"/>
      <c r="E11" s="147"/>
      <c r="F11" s="147"/>
      <c r="G11" s="147"/>
      <c r="H11" s="76" t="s">
        <v>55</v>
      </c>
      <c r="I11" s="76" t="s">
        <v>56</v>
      </c>
      <c r="J11" s="76" t="s">
        <v>57</v>
      </c>
      <c r="K11" s="76" t="s">
        <v>58</v>
      </c>
      <c r="L11" s="76" t="s">
        <v>59</v>
      </c>
      <c r="M11" s="76" t="s">
        <v>60</v>
      </c>
      <c r="N11" s="76" t="s">
        <v>61</v>
      </c>
      <c r="O11" s="76" t="s">
        <v>62</v>
      </c>
      <c r="P11" s="76" t="s">
        <v>63</v>
      </c>
      <c r="Q11" s="76" t="s">
        <v>64</v>
      </c>
      <c r="R11" s="76" t="s">
        <v>65</v>
      </c>
      <c r="S11" s="76" t="s">
        <v>66</v>
      </c>
    </row>
    <row r="12" spans="1:20" ht="16">
      <c r="A12" s="113"/>
      <c r="B12" s="126"/>
      <c r="C12" s="114"/>
      <c r="D12" s="115"/>
      <c r="E12" s="116"/>
      <c r="F12" s="117"/>
      <c r="G12" s="118"/>
      <c r="H12" s="118"/>
      <c r="I12" s="119"/>
      <c r="J12" s="120"/>
      <c r="K12" s="120"/>
      <c r="L12" s="120"/>
      <c r="M12" s="120"/>
      <c r="N12" s="121"/>
      <c r="O12" s="122"/>
      <c r="P12" s="123"/>
      <c r="Q12" s="114"/>
      <c r="R12" s="114"/>
      <c r="S12" s="124"/>
    </row>
    <row r="13" spans="1:20" ht="16">
      <c r="A13" s="89">
        <v>1</v>
      </c>
      <c r="B13" s="127"/>
      <c r="C13" s="80"/>
      <c r="D13" s="91"/>
      <c r="E13" s="128"/>
      <c r="F13" s="82"/>
      <c r="G13" s="78"/>
      <c r="H13" s="78"/>
      <c r="I13" s="81"/>
      <c r="J13" s="90"/>
      <c r="K13" s="90"/>
      <c r="L13" s="90"/>
      <c r="M13" s="90"/>
      <c r="N13" s="92"/>
      <c r="O13" s="79"/>
      <c r="P13" s="77"/>
      <c r="Q13" s="80"/>
      <c r="R13" s="80"/>
      <c r="S13" s="112"/>
    </row>
    <row r="14" spans="1:20">
      <c r="A14" s="103"/>
      <c r="B14" s="104" t="s">
        <v>77</v>
      </c>
      <c r="C14" s="105"/>
      <c r="D14" s="106"/>
      <c r="E14" s="107"/>
      <c r="F14" s="108">
        <f>SUM(F12:F13)</f>
        <v>0</v>
      </c>
      <c r="G14" s="78"/>
      <c r="H14" s="93"/>
      <c r="I14" s="93"/>
      <c r="J14" s="94"/>
      <c r="K14" s="95"/>
      <c r="L14" s="95"/>
      <c r="M14" s="95"/>
      <c r="N14" s="96"/>
      <c r="O14" s="93"/>
      <c r="P14" s="93"/>
      <c r="Q14" s="97"/>
      <c r="R14" s="97"/>
      <c r="S14" s="112"/>
    </row>
    <row r="15" spans="1:20" ht="16.25" customHeight="1">
      <c r="A15" s="84"/>
      <c r="B15" s="84"/>
      <c r="C15" s="84"/>
      <c r="D15" s="84"/>
      <c r="E15" s="84"/>
      <c r="F15" s="83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</row>
    <row r="16" spans="1:20" ht="16">
      <c r="A16" s="136" t="s">
        <v>38</v>
      </c>
      <c r="B16" s="130"/>
      <c r="C16" s="137" t="s">
        <v>68</v>
      </c>
      <c r="D16" s="130"/>
      <c r="E16" s="130"/>
      <c r="F16" s="74"/>
      <c r="G16" s="74"/>
      <c r="H16" s="74"/>
      <c r="I16" s="74"/>
      <c r="J16" s="74"/>
      <c r="K16" s="74"/>
      <c r="L16" s="74"/>
      <c r="M16" s="74"/>
      <c r="N16" s="136" t="s">
        <v>67</v>
      </c>
      <c r="O16" s="130"/>
      <c r="P16" s="130"/>
      <c r="Q16" s="130"/>
      <c r="R16" s="130"/>
      <c r="S16" s="130"/>
      <c r="T16" s="130"/>
    </row>
    <row r="17" spans="1:19" ht="27.5" customHeight="1">
      <c r="A17" s="85"/>
      <c r="B17" s="85"/>
      <c r="C17" s="74"/>
      <c r="D17" s="74"/>
      <c r="E17" s="88"/>
      <c r="F17" s="74"/>
      <c r="G17" s="74"/>
      <c r="H17" s="74"/>
      <c r="I17" s="74"/>
      <c r="J17" s="74"/>
      <c r="K17" s="75"/>
      <c r="L17" s="75"/>
      <c r="M17" s="75"/>
      <c r="N17" s="75"/>
      <c r="O17" s="74"/>
      <c r="P17" s="74"/>
      <c r="Q17" s="74"/>
      <c r="R17" s="74"/>
      <c r="S17" s="74"/>
    </row>
    <row r="18" spans="1:19" s="111" customFormat="1" ht="16">
      <c r="A18" s="85"/>
      <c r="B18" s="125" t="s">
        <v>86</v>
      </c>
      <c r="C18" s="141" t="s">
        <v>82</v>
      </c>
      <c r="D18" s="141"/>
      <c r="E18" s="141"/>
      <c r="F18" s="141"/>
      <c r="G18" s="74"/>
      <c r="H18" s="74"/>
      <c r="I18" s="74"/>
      <c r="J18" s="74"/>
      <c r="K18" s="75"/>
      <c r="L18" s="75"/>
      <c r="M18" s="75"/>
      <c r="N18" s="142" t="s">
        <v>83</v>
      </c>
      <c r="O18" s="142"/>
      <c r="P18" s="142"/>
      <c r="Q18" s="142"/>
      <c r="R18" s="142"/>
      <c r="S18" s="142"/>
    </row>
    <row r="19" spans="1:19" s="110" customFormat="1" ht="15" customHeight="1">
      <c r="A19" s="140" t="s">
        <v>80</v>
      </c>
      <c r="B19" s="140"/>
      <c r="C19" s="140" t="s">
        <v>81</v>
      </c>
      <c r="D19" s="140"/>
      <c r="E19" s="140"/>
      <c r="F19" s="140"/>
      <c r="G19" s="109"/>
      <c r="H19" s="109"/>
      <c r="I19" s="109"/>
      <c r="J19" s="109"/>
      <c r="K19" s="109"/>
      <c r="L19" s="109"/>
      <c r="M19" s="109"/>
      <c r="N19" s="140" t="s">
        <v>79</v>
      </c>
      <c r="O19" s="140"/>
      <c r="P19" s="140"/>
      <c r="Q19" s="140"/>
      <c r="R19" s="140"/>
      <c r="S19" s="140"/>
    </row>
    <row r="20" spans="1:19" ht="16">
      <c r="A20" s="138"/>
      <c r="B20" s="130"/>
      <c r="C20" s="138"/>
      <c r="D20" s="130"/>
      <c r="E20" s="130"/>
      <c r="F20" s="130"/>
      <c r="G20" s="138"/>
      <c r="H20" s="130"/>
      <c r="I20" s="130"/>
      <c r="J20" s="130"/>
      <c r="K20" s="130"/>
      <c r="L20" s="130"/>
      <c r="M20" s="139"/>
      <c r="N20" s="130"/>
      <c r="O20" s="130"/>
      <c r="P20" s="130"/>
      <c r="Q20" s="130"/>
      <c r="R20" s="130"/>
      <c r="S20" s="130"/>
    </row>
    <row r="21" spans="1:19">
      <c r="A21" s="135"/>
      <c r="B21" s="130"/>
      <c r="C21" s="135"/>
      <c r="D21" s="130"/>
      <c r="E21" s="130"/>
      <c r="F21" s="130"/>
      <c r="G21" s="86"/>
      <c r="H21" s="86"/>
      <c r="I21" s="86"/>
      <c r="J21" s="86"/>
      <c r="K21" s="86"/>
      <c r="L21" s="86"/>
      <c r="M21" s="143"/>
      <c r="N21" s="130"/>
      <c r="O21" s="130"/>
      <c r="P21" s="130"/>
      <c r="Q21" s="130"/>
      <c r="R21" s="130"/>
      <c r="S21" s="130"/>
    </row>
    <row r="22" spans="1:19" ht="16">
      <c r="A22" s="135" t="s">
        <v>88</v>
      </c>
      <c r="B22" s="130"/>
      <c r="C22" s="87"/>
      <c r="D22" s="87"/>
      <c r="E22" s="74"/>
      <c r="F22" s="74"/>
      <c r="G22" s="74"/>
      <c r="H22" s="74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</row>
    <row r="23" spans="1:19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</sheetData>
  <mergeCells count="32">
    <mergeCell ref="A6:S6"/>
    <mergeCell ref="A1:S1"/>
    <mergeCell ref="A2:S2"/>
    <mergeCell ref="A3:S3"/>
    <mergeCell ref="A4:S4"/>
    <mergeCell ref="A5:S5"/>
    <mergeCell ref="A7:S7"/>
    <mergeCell ref="A9:C9"/>
    <mergeCell ref="A10:A11"/>
    <mergeCell ref="B10:B11"/>
    <mergeCell ref="C10:C11"/>
    <mergeCell ref="D10:D11"/>
    <mergeCell ref="E10:E11"/>
    <mergeCell ref="F10:F11"/>
    <mergeCell ref="G10:G11"/>
    <mergeCell ref="H10:S10"/>
    <mergeCell ref="A22:B22"/>
    <mergeCell ref="A16:B16"/>
    <mergeCell ref="C16:E16"/>
    <mergeCell ref="N16:T16"/>
    <mergeCell ref="A20:B20"/>
    <mergeCell ref="C20:F20"/>
    <mergeCell ref="G20:L20"/>
    <mergeCell ref="M20:S20"/>
    <mergeCell ref="A19:B19"/>
    <mergeCell ref="C19:F19"/>
    <mergeCell ref="C18:F18"/>
    <mergeCell ref="N18:S18"/>
    <mergeCell ref="N19:S19"/>
    <mergeCell ref="A21:B21"/>
    <mergeCell ref="C21:F21"/>
    <mergeCell ref="M21:S21"/>
  </mergeCells>
  <pageMargins left="0.7" right="0.7" top="0.75" bottom="0.75" header="0.3" footer="0.3"/>
  <pageSetup scale="5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LIB</vt:lpstr>
      <vt:lpstr>PPMP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2024-02-26T13:56:00Z</cp:lastPrinted>
  <dcterms:created xsi:type="dcterms:W3CDTF">2015-09-29T03:55:36Z</dcterms:created>
  <dcterms:modified xsi:type="dcterms:W3CDTF">2025-02-15T23:31:18Z</dcterms:modified>
</cp:coreProperties>
</file>